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Teke\Iparági\2023\VITSPORT\"/>
    </mc:Choice>
  </mc:AlternateContent>
  <xr:revisionPtr revIDLastSave="0" documentId="13_ncr:1_{946DAEA2-818A-4CF7-AE1C-9658F2EF25BB}" xr6:coauthVersionLast="47" xr6:coauthVersionMax="47" xr10:uidLastSave="{00000000-0000-0000-0000-000000000000}"/>
  <bookViews>
    <workbookView xWindow="-108" yWindow="-108" windowWidth="23256" windowHeight="12576" tabRatio="725" xr2:uid="{00000000-000D-0000-FFFF-FFFF00000000}"/>
  </bookViews>
  <sheets>
    <sheet name="NOI_EGYENI" sheetId="2" r:id="rId1"/>
    <sheet name="FERFI_EGYENI" sheetId="3" r:id="rId2"/>
    <sheet name="NOI_CSAPAT" sheetId="1" r:id="rId3"/>
    <sheet name="FERFI_CSAPAT" sheetId="4" r:id="rId4"/>
    <sheet name="ÖSSZETETT_CSAPAT" sheetId="6" r:id="rId5"/>
    <sheet name="VEGYES_PAROS" sheetId="5" r:id="rId6"/>
    <sheet name="LEGERD_TARSASAG" sheetId="19" r:id="rId7"/>
    <sheet name="Munka1" sheetId="17" r:id="rId8"/>
  </sheets>
  <definedNames>
    <definedName name="_xlnm._FilterDatabase" localSheetId="3" hidden="1">FERFI_CSAPAT!$A$1:$I$38</definedName>
    <definedName name="_xlnm._FilterDatabase" localSheetId="1" hidden="1">FERFI_EGYENI!$A$1:$K$102</definedName>
    <definedName name="_xlnm._FilterDatabase" localSheetId="6" hidden="1">LEGERD_TARSASAG!$A$1:$BA$25</definedName>
    <definedName name="_xlnm._FilterDatabase" localSheetId="2" hidden="1">NOI_CSAPAT!$A$1:$H$16</definedName>
    <definedName name="_xlnm._FilterDatabase" localSheetId="0" hidden="1">NOI_EGYENI!$A$1:$K$53</definedName>
    <definedName name="_xlnm._FilterDatabase" localSheetId="4" hidden="1">ÖSSZETETT_CSAPAT!$B$1:$J$10</definedName>
    <definedName name="_xlnm._FilterDatabase" localSheetId="5" hidden="1">VEGYES_PAROS!$A$1:$L$58</definedName>
    <definedName name="_xlnm.Print_Titles" localSheetId="3">FERFI_CSAPAT!$1:$1</definedName>
    <definedName name="_xlnm.Print_Titles" localSheetId="1">FERFI_EGYENI!$1:$1</definedName>
    <definedName name="_xlnm.Print_Titles" localSheetId="5">VEGYES_PAROS!$1:$1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11" i="19" l="1"/>
  <c r="BA19" i="19"/>
  <c r="BA9" i="19"/>
  <c r="BA12" i="19" l="1"/>
  <c r="BA5" i="19"/>
  <c r="BA15" i="19"/>
  <c r="BA7" i="19"/>
  <c r="BA10" i="19"/>
  <c r="BA13" i="19"/>
  <c r="BA18" i="19"/>
  <c r="BA4" i="19" l="1"/>
  <c r="BA14" i="19"/>
  <c r="BA6" i="19"/>
  <c r="BA3" i="19"/>
  <c r="BA16" i="19"/>
  <c r="BA17" i="19"/>
</calcChain>
</file>

<file path=xl/sharedStrings.xml><?xml version="1.0" encoding="utf-8"?>
<sst xmlns="http://schemas.openxmlformats.org/spreadsheetml/2006/main" count="805" uniqueCount="265">
  <si>
    <t>Helyezés</t>
  </si>
  <si>
    <t>Csapat neve</t>
  </si>
  <si>
    <t>Teli</t>
  </si>
  <si>
    <t>Tarolás</t>
  </si>
  <si>
    <t>Összesen</t>
  </si>
  <si>
    <t>Helye-zés</t>
  </si>
  <si>
    <t>Név</t>
  </si>
  <si>
    <t>Csapat</t>
  </si>
  <si>
    <t>Teli/1.</t>
  </si>
  <si>
    <t>Tar./1.</t>
  </si>
  <si>
    <t>Teli/2.</t>
  </si>
  <si>
    <t>Tar./2.</t>
  </si>
  <si>
    <t>Tarol.</t>
  </si>
  <si>
    <t>Gyarmathy Katalin</t>
  </si>
  <si>
    <t>Vincze Jánosné</t>
  </si>
  <si>
    <t>Lajtos Zoltánné</t>
  </si>
  <si>
    <t>Ácsné Monori Mária</t>
  </si>
  <si>
    <t>Tamás Erzsébet</t>
  </si>
  <si>
    <t>Nádaski Tibor</t>
  </si>
  <si>
    <t>Szalai János</t>
  </si>
  <si>
    <t>Tóth Ferenc</t>
  </si>
  <si>
    <t>Turner Miklós</t>
  </si>
  <si>
    <t>Fábián Ferenc</t>
  </si>
  <si>
    <t>Zsirai Gyula</t>
  </si>
  <si>
    <t>Habók István</t>
  </si>
  <si>
    <t>Lajtos Zoltán</t>
  </si>
  <si>
    <t>Tóth Dénes</t>
  </si>
  <si>
    <t>Tóvaj Zoltán</t>
  </si>
  <si>
    <t>Fenes László</t>
  </si>
  <si>
    <t>Rácz László</t>
  </si>
  <si>
    <t>Bányai Bálint</t>
  </si>
  <si>
    <t>Olajos Mihály</t>
  </si>
  <si>
    <t>Ökrös Imre</t>
  </si>
  <si>
    <t>Teli/N</t>
  </si>
  <si>
    <t>Tarolás/N</t>
  </si>
  <si>
    <t>Teli/F</t>
  </si>
  <si>
    <t>Tarolás/F</t>
  </si>
  <si>
    <t>Teli/N.</t>
  </si>
  <si>
    <t>Tar./N.</t>
  </si>
  <si>
    <t>Teli/F.</t>
  </si>
  <si>
    <t>Tar./F.</t>
  </si>
  <si>
    <t xml:space="preserve">      Női  csapat</t>
  </si>
  <si>
    <t xml:space="preserve">      Férfi  csapat</t>
  </si>
  <si>
    <t>Összetett csapat</t>
  </si>
  <si>
    <t xml:space="preserve">      Női  egyéni</t>
  </si>
  <si>
    <t>Férfi egyéni</t>
  </si>
  <si>
    <t>Vegyes páros</t>
  </si>
  <si>
    <t>1.</t>
  </si>
  <si>
    <t>2.</t>
  </si>
  <si>
    <t>3.</t>
  </si>
  <si>
    <t>4.</t>
  </si>
  <si>
    <t>5.</t>
  </si>
  <si>
    <t>6.</t>
  </si>
  <si>
    <t>7.</t>
  </si>
  <si>
    <t>8.</t>
  </si>
  <si>
    <t>Nagy Andrea</t>
  </si>
  <si>
    <t>Makó Attila</t>
  </si>
  <si>
    <t>Soós Béla</t>
  </si>
  <si>
    <t>Sztanóné Körösztös Lívia</t>
  </si>
  <si>
    <t>Beke Krisztina</t>
  </si>
  <si>
    <t>Fehér Mihályné</t>
  </si>
  <si>
    <t>Berkes Zsuzsanna</t>
  </si>
  <si>
    <t>Szilágyi Szabolcs</t>
  </si>
  <si>
    <t>Benke Zoltán</t>
  </si>
  <si>
    <t>Kántor János</t>
  </si>
  <si>
    <t>Scheibli Zoltán</t>
  </si>
  <si>
    <t>Berta Dániel</t>
  </si>
  <si>
    <t>Szabó István</t>
  </si>
  <si>
    <t>Hajduk Péter</t>
  </si>
  <si>
    <t>Égner Attila</t>
  </si>
  <si>
    <t>Kategória</t>
  </si>
  <si>
    <t>Amatőr</t>
  </si>
  <si>
    <t>Berkes Ferenc</t>
  </si>
  <si>
    <t>1. nap Üres</t>
  </si>
  <si>
    <t>1. nap 
9-es</t>
  </si>
  <si>
    <t>Olilmp. Pont összesen</t>
  </si>
  <si>
    <t>Létszám arányos eredmény</t>
  </si>
  <si>
    <t>Pap Borbála</t>
  </si>
  <si>
    <t>Sósné Bognár Erika</t>
  </si>
  <si>
    <t>Balogh Mária</t>
  </si>
  <si>
    <t>Oláh Sándor</t>
  </si>
  <si>
    <t>Szepesi László</t>
  </si>
  <si>
    <t>Tóth József</t>
  </si>
  <si>
    <t>Csiti Melinda</t>
  </si>
  <si>
    <t>Czrepka Zoltán</t>
  </si>
  <si>
    <t>Olajosné Biacsi Krisztina</t>
  </si>
  <si>
    <t>Patócs Tamás</t>
  </si>
  <si>
    <t>MVM Paksi Atomerőmű Zrt.</t>
  </si>
  <si>
    <t>Budapesti Erőmű Zrt.</t>
  </si>
  <si>
    <t>Budapesti Erőmű Zrt. I.</t>
  </si>
  <si>
    <t>MVM Paksi Atomerőmű Zrt. III.</t>
  </si>
  <si>
    <t>MVM Paksi Atomerőmű Zrt. IV.</t>
  </si>
  <si>
    <t>Budapesti Erőmű Zrt. III.</t>
  </si>
  <si>
    <t>MVM Paksi Atomerőmű Zrt. I.</t>
  </si>
  <si>
    <t>MVM Paksi Atomerőmű Zrt. II.</t>
  </si>
  <si>
    <t>Mankó János</t>
  </si>
  <si>
    <t>S.sz.</t>
  </si>
  <si>
    <t>MVM Paksi Atomerőmű Zrt. V.</t>
  </si>
  <si>
    <t>Bodon Orsolya</t>
  </si>
  <si>
    <t>Willmann András</t>
  </si>
  <si>
    <t>Mester Péter</t>
  </si>
  <si>
    <t>Pénzes László</t>
  </si>
  <si>
    <t>Juhász Gábor</t>
  </si>
  <si>
    <t>Kanizsay György</t>
  </si>
  <si>
    <t>Csesznok Tamás</t>
  </si>
  <si>
    <t>Sallai Attila</t>
  </si>
  <si>
    <t>Nemes Béla</t>
  </si>
  <si>
    <t>Sztari János László</t>
  </si>
  <si>
    <t>Szabó Attila</t>
  </si>
  <si>
    <t>Gellértfi Sándor</t>
  </si>
  <si>
    <t>Hingl Zsolt</t>
  </si>
  <si>
    <t>Suplicz Sándor</t>
  </si>
  <si>
    <t>Horváth Ibolya</t>
  </si>
  <si>
    <t>Ábrahám Gyula</t>
  </si>
  <si>
    <t>Klötzlné Bolvári Ildikó</t>
  </si>
  <si>
    <t>Hámor Zsolt</t>
  </si>
  <si>
    <t>Hanyicska Zoltán</t>
  </si>
  <si>
    <t>Budapesti Erőmű Zrt. II.</t>
  </si>
  <si>
    <t>Szabó Éva</t>
  </si>
  <si>
    <t>Újvári Zoltán</t>
  </si>
  <si>
    <t>Zámbó Gyula</t>
  </si>
  <si>
    <t>Ráki Richárd</t>
  </si>
  <si>
    <t>OPUS TITÁSZ Áramhálózati Zrt. II.</t>
  </si>
  <si>
    <t>MVM Elektromos SE I.</t>
  </si>
  <si>
    <t>MVM Elektromos SE II.</t>
  </si>
  <si>
    <t>MVM Elektromos SE III.</t>
  </si>
  <si>
    <t>Kiss Sándor</t>
  </si>
  <si>
    <t>MVM Mátra Energia Zrt. III.</t>
  </si>
  <si>
    <t>MVM Mátra Energia Zrt. II.</t>
  </si>
  <si>
    <t>MVM Mátra Energia Zrt. IV.</t>
  </si>
  <si>
    <t>MVM ERBE Zrt. II.</t>
  </si>
  <si>
    <t>Eöri Sándor</t>
  </si>
  <si>
    <t>MVM ERBE Zrt. I.</t>
  </si>
  <si>
    <t>Varga Gábor</t>
  </si>
  <si>
    <t>Skuczi Ferenc</t>
  </si>
  <si>
    <t>Hanyicska Richárd</t>
  </si>
  <si>
    <t>Szabó Zsuzsanna</t>
  </si>
  <si>
    <t>Jankovics Milán</t>
  </si>
  <si>
    <t>MVM SE I.</t>
  </si>
  <si>
    <t>MVM SE II.</t>
  </si>
  <si>
    <t>Czibula István</t>
  </si>
  <si>
    <t>MVM SE III.</t>
  </si>
  <si>
    <t>ALTEO Energiaszolgáltató Nyrt. II.</t>
  </si>
  <si>
    <t>ALTEO Energiaszolgáltató Nyrt. III.</t>
  </si>
  <si>
    <t>ALTEO Energiaszolgáltató Nyrt. I.</t>
  </si>
  <si>
    <t>Dr. Kis Dániel Péter</t>
  </si>
  <si>
    <t>Ilyés Mihály</t>
  </si>
  <si>
    <t>Balogh Barnabás</t>
  </si>
  <si>
    <t>Zsoldi Mária</t>
  </si>
  <si>
    <t>OPUS TITÁSZ Áramhálózati Zrt. I.</t>
  </si>
  <si>
    <t>Kuruc Ágnes</t>
  </si>
  <si>
    <t>Pálfi Éva</t>
  </si>
  <si>
    <t>Bérces Zsuzsanna</t>
  </si>
  <si>
    <t>MVM Mátra Energia Zrt. I.</t>
  </si>
  <si>
    <t>Váradi Anna</t>
  </si>
  <si>
    <t>Csiki Péterné</t>
  </si>
  <si>
    <t>MVM ERBE Zrt. III.</t>
  </si>
  <si>
    <t>MVM Mátra Energia Zrt. e.</t>
  </si>
  <si>
    <t>MVM SE e.</t>
  </si>
  <si>
    <t>Budapesti Erőmű Zrt. e.</t>
  </si>
  <si>
    <t>OPUS TITÁSZ Áramhálózati Zrt. e.</t>
  </si>
  <si>
    <t>Nagy Márta</t>
  </si>
  <si>
    <t>Ficsor Sándor</t>
  </si>
  <si>
    <t>MVM Elektromos SE</t>
  </si>
  <si>
    <t>Ley Attila</t>
  </si>
  <si>
    <t>Varga Mihály</t>
  </si>
  <si>
    <t>Vastagné Juhari Éva</t>
  </si>
  <si>
    <t>Adamek Adrienn</t>
  </si>
  <si>
    <t>Vér Angéla</t>
  </si>
  <si>
    <t>Bene Martin</t>
  </si>
  <si>
    <t>Hegedűs Ákos</t>
  </si>
  <si>
    <t>Németh Anita</t>
  </si>
  <si>
    <t>Hanyicska Henrik</t>
  </si>
  <si>
    <t>Szallár László</t>
  </si>
  <si>
    <t>Vízvári Zsolt</t>
  </si>
  <si>
    <t>Pónya Petra</t>
  </si>
  <si>
    <t>Eöri Krisztina</t>
  </si>
  <si>
    <t>MVM ERBE Zrt. IV.</t>
  </si>
  <si>
    <t>Eöri Vilmos Alex</t>
  </si>
  <si>
    <t>MVM ERBE Zrt. V.</t>
  </si>
  <si>
    <t>E.ON Észak I.</t>
  </si>
  <si>
    <t>E.ON Észak II.</t>
  </si>
  <si>
    <t>Deli Gábor</t>
  </si>
  <si>
    <t>Deli Máté</t>
  </si>
  <si>
    <t>Sáhó István</t>
  </si>
  <si>
    <t>Juhász Sándor</t>
  </si>
  <si>
    <t>Jerkó József</t>
  </si>
  <si>
    <t>Papp Zsolt</t>
  </si>
  <si>
    <t>Tóth Gábor</t>
  </si>
  <si>
    <t>E.ON Közép III.</t>
  </si>
  <si>
    <t>E.ON Közép IV.</t>
  </si>
  <si>
    <t>E.ON Közép I.</t>
  </si>
  <si>
    <t>E.ON Közép II.</t>
  </si>
  <si>
    <t>E.ON Közép e.</t>
  </si>
  <si>
    <t>E.ON Kelet I.</t>
  </si>
  <si>
    <t>Medveczkiné Herperger Hedvig</t>
  </si>
  <si>
    <t>Sorsz.</t>
  </si>
  <si>
    <t>Létszám</t>
  </si>
  <si>
    <t>E.ON Kelet</t>
  </si>
  <si>
    <t>MVM ERBE Zrt.</t>
  </si>
  <si>
    <t>MVM Mátra Energia Zrt.</t>
  </si>
  <si>
    <t>Keszthelyi Zsuzsanna</t>
  </si>
  <si>
    <t>Benedeczky Mónika</t>
  </si>
  <si>
    <t>E.ON Dél-dunántúli Áramhálózati Zrt.</t>
  </si>
  <si>
    <t>Szűcs Gáborné</t>
  </si>
  <si>
    <t>Hojka Erika</t>
  </si>
  <si>
    <t>Meierné Bánóczki Aranka</t>
  </si>
  <si>
    <t>Kródiné Békési Erzsébet</t>
  </si>
  <si>
    <t>MVM Services Zrt. I.</t>
  </si>
  <si>
    <t>Rippert-Baldauf Mónika</t>
  </si>
  <si>
    <t>Leimsziederné Papp Éva</t>
  </si>
  <si>
    <t>Prantner Rita</t>
  </si>
  <si>
    <t>Gyenizse Katalin</t>
  </si>
  <si>
    <t>Szabó Tamilla</t>
  </si>
  <si>
    <t>MVM Services Zrt. II.</t>
  </si>
  <si>
    <t>Karádi Mariann</t>
  </si>
  <si>
    <t>Krassói Balázs</t>
  </si>
  <si>
    <t>Bárkai Krisztián</t>
  </si>
  <si>
    <t>Nagy Attila</t>
  </si>
  <si>
    <t>Varbai Attila</t>
  </si>
  <si>
    <t>MVM Mátra Energia Zrt. V.</t>
  </si>
  <si>
    <t>Nagy Árpád</t>
  </si>
  <si>
    <t>Harman Tamás</t>
  </si>
  <si>
    <t>Sztanó László</t>
  </si>
  <si>
    <t>Sipos Lajos</t>
  </si>
  <si>
    <t>Nyírő János</t>
  </si>
  <si>
    <t>Eck András József</t>
  </si>
  <si>
    <t>Smudla Róbert</t>
  </si>
  <si>
    <t>Tatabányai Erőmű Kft. I.</t>
  </si>
  <si>
    <t>Pásztor Béla</t>
  </si>
  <si>
    <t>Vörös Áron</t>
  </si>
  <si>
    <t>Szabó Dávid</t>
  </si>
  <si>
    <t>Berkes Dániel</t>
  </si>
  <si>
    <t>Paks II. Zrt. e.</t>
  </si>
  <si>
    <t>Vinkóczi János</t>
  </si>
  <si>
    <t>Komjáthy László</t>
  </si>
  <si>
    <t>Medveczki Ádám</t>
  </si>
  <si>
    <t>Bán József</t>
  </si>
  <si>
    <t>MVM ERBE Zrt. e.</t>
  </si>
  <si>
    <t>Klötzl Ildikó</t>
  </si>
  <si>
    <t>Czrepka zoltán</t>
  </si>
  <si>
    <t>OVIT SE.</t>
  </si>
  <si>
    <t xml:space="preserve">E.ON Közép </t>
  </si>
  <si>
    <t>MVM SE.</t>
  </si>
  <si>
    <t>MVM Services Zrt.</t>
  </si>
  <si>
    <t>ALTEO Energiaszolgáltató Nyrt.</t>
  </si>
  <si>
    <t>EON-Észak-dunántúli Áramhálózati Zrt.</t>
  </si>
  <si>
    <t>Fekti Tamás</t>
  </si>
  <si>
    <t>Csötönyi Gábor</t>
  </si>
  <si>
    <t>Nyitrai János</t>
  </si>
  <si>
    <t>Paks. II.Zrt.</t>
  </si>
  <si>
    <t>MVM Elektromos SE e.</t>
  </si>
  <si>
    <t>EXPERT-OVIT SE. I.</t>
  </si>
  <si>
    <t>EXPERT-OVIT SE. II.</t>
  </si>
  <si>
    <t>EXPERT-OVIT SE. III.</t>
  </si>
  <si>
    <t>EXPERT-OVIT SE. IV.</t>
  </si>
  <si>
    <t>EXPERT-OVIT SE. V.</t>
  </si>
  <si>
    <t>Paks II. Zrt.</t>
  </si>
  <si>
    <t>MAVIR Zrt. e.</t>
  </si>
  <si>
    <t>Kerekes Ivett</t>
  </si>
  <si>
    <t>Bíró Dávid</t>
  </si>
  <si>
    <t xml:space="preserve">Csapat neve  </t>
  </si>
  <si>
    <t>OPUS-TITÁSZ Áramhálózati Zrt.</t>
  </si>
  <si>
    <t>Létszámarányos eredmény</t>
  </si>
  <si>
    <t>MAVIR Zrt.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</si>
</sst>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MS Sans Serif"/>
      <charset val="238"/>
    </font>
    <font>
      <sz val="11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 CE"/>
      <charset val="238"/>
    </font>
    <font>
      <sz val="9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MS Sans Serif"/>
      <charset val="238"/>
    </font>
    <font>
      <b/>
      <sz val="11"/>
      <name val="Times New Roman CE"/>
      <charset val="238"/>
    </font>
    <font>
      <b/>
      <sz val="12"/>
      <color indexed="8"/>
      <name val="Times New Roman CE"/>
      <family val="1"/>
      <charset val="238"/>
    </font>
    <font>
      <sz val="10"/>
      <name val="Times New Roman CE"/>
      <charset val="238"/>
    </font>
    <font>
      <sz val="10"/>
      <color indexed="8"/>
      <name val="Times New Roman CE"/>
      <charset val="238"/>
    </font>
    <font>
      <sz val="8"/>
      <name val="MS Sans Serif"/>
      <charset val="238"/>
    </font>
    <font>
      <b/>
      <sz val="10"/>
      <name val="Times New Roman CE"/>
      <charset val="238"/>
    </font>
    <font>
      <b/>
      <sz val="11"/>
      <color indexed="8"/>
      <name val="Times New Roman CE"/>
      <charset val="238"/>
    </font>
    <font>
      <sz val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9"/>
      <name val="Times New Roman CE"/>
      <charset val="238"/>
    </font>
    <font>
      <b/>
      <sz val="10"/>
      <color indexed="8"/>
      <name val="Times New Roman CE"/>
      <charset val="238"/>
    </font>
    <font>
      <sz val="10"/>
      <color indexed="10"/>
      <name val="MS Sans Serif"/>
      <charset val="238"/>
    </font>
    <font>
      <b/>
      <sz val="10"/>
      <color indexed="10"/>
      <name val="Times New Roman CE"/>
      <family val="1"/>
      <charset val="238"/>
    </font>
    <font>
      <sz val="10"/>
      <color indexed="10"/>
      <name val="MS Sans Serif"/>
      <family val="2"/>
      <charset val="238"/>
    </font>
    <font>
      <sz val="10"/>
      <color theme="1"/>
      <name val="Times New Roman CE"/>
      <charset val="238"/>
    </font>
    <font>
      <sz val="10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charset val="238"/>
    </font>
    <font>
      <sz val="11"/>
      <color indexed="8"/>
      <name val="Times New Roman CE"/>
      <family val="1"/>
      <charset val="238"/>
    </font>
    <font>
      <sz val="10"/>
      <name val="Times New Roman CE"/>
      <charset val="238"/>
    </font>
    <font>
      <b/>
      <sz val="12"/>
      <color indexed="8"/>
      <name val="Times New Roman CE"/>
      <family val="1"/>
      <charset val="238"/>
    </font>
    <font>
      <sz val="10"/>
      <color indexed="10"/>
      <name val="MS Sans Serif"/>
      <family val="2"/>
      <charset val="238"/>
    </font>
    <font>
      <b/>
      <sz val="10"/>
      <name val="MS Sans Serif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10"/>
      <color theme="0" tint="-0.34998626667073579"/>
      <name val="MS Sans Serif"/>
      <charset val="238"/>
    </font>
    <font>
      <sz val="10"/>
      <name val="Arial CE"/>
      <charset val="238"/>
    </font>
    <font>
      <sz val="10"/>
      <color theme="0" tint="-0.34998626667073579"/>
      <name val="Times New Roman"/>
      <family val="1"/>
      <charset val="238"/>
    </font>
    <font>
      <b/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gray0625">
        <fgColor theme="0"/>
        <bgColor rgb="FFFFC000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6600"/>
      </bottom>
      <diagonal/>
    </border>
    <border>
      <left/>
      <right style="thin">
        <color indexed="64"/>
      </right>
      <top style="thin">
        <color indexed="64"/>
      </top>
      <bottom style="thick">
        <color rgb="FFFF6600"/>
      </bottom>
      <diagonal/>
    </border>
    <border>
      <left style="thin">
        <color indexed="64"/>
      </left>
      <right/>
      <top style="thin">
        <color indexed="64"/>
      </top>
      <bottom style="thick">
        <color rgb="FFFF660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rgb="FFFF66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2" fillId="0" borderId="0">
      <alignment vertical="center" wrapText="1"/>
    </xf>
    <xf numFmtId="0" fontId="2" fillId="0" borderId="0"/>
    <xf numFmtId="0" fontId="1" fillId="0" borderId="0"/>
  </cellStyleXfs>
  <cellXfs count="189">
    <xf numFmtId="0" fontId="0" fillId="0" borderId="0" xfId="0"/>
    <xf numFmtId="0" fontId="5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11" fillId="0" borderId="0" xfId="0" applyFont="1"/>
    <xf numFmtId="0" fontId="9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5" fillId="0" borderId="3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right" vertical="center"/>
    </xf>
    <xf numFmtId="0" fontId="15" fillId="2" borderId="8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9" fillId="0" borderId="16" xfId="0" quotePrefix="1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19" fillId="0" borderId="18" xfId="0" quotePrefix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12" fillId="2" borderId="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23" fillId="0" borderId="2" xfId="0" quotePrefix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7" fillId="0" borderId="2" xfId="0" applyFont="1" applyBorder="1"/>
    <xf numFmtId="0" fontId="23" fillId="0" borderId="26" xfId="0" quotePrefix="1" applyFont="1" applyBorder="1" applyAlignment="1">
      <alignment horizontal="center" vertical="center"/>
    </xf>
    <xf numFmtId="0" fontId="25" fillId="2" borderId="0" xfId="0" applyFont="1" applyFill="1"/>
    <xf numFmtId="0" fontId="1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7" fillId="4" borderId="26" xfId="0" applyFont="1" applyFill="1" applyBorder="1"/>
    <xf numFmtId="0" fontId="27" fillId="4" borderId="2" xfId="0" applyFont="1" applyFill="1" applyBorder="1"/>
    <xf numFmtId="0" fontId="7" fillId="0" borderId="17" xfId="0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vertical="center" wrapText="1"/>
    </xf>
    <xf numFmtId="0" fontId="28" fillId="0" borderId="4" xfId="0" applyFont="1" applyBorder="1" applyAlignment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0" fontId="24" fillId="0" borderId="26" xfId="0" quotePrefix="1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22" fillId="0" borderId="31" xfId="0" applyFont="1" applyBorder="1"/>
    <xf numFmtId="0" fontId="22" fillId="0" borderId="37" xfId="0" applyFont="1" applyBorder="1"/>
    <xf numFmtId="0" fontId="22" fillId="0" borderId="33" xfId="0" applyFont="1" applyBorder="1"/>
    <xf numFmtId="0" fontId="22" fillId="0" borderId="2" xfId="0" applyFont="1" applyBorder="1"/>
    <xf numFmtId="0" fontId="17" fillId="3" borderId="4" xfId="0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0" fontId="29" fillId="0" borderId="1" xfId="0" quotePrefix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vertical="center"/>
    </xf>
    <xf numFmtId="0" fontId="34" fillId="0" borderId="6" xfId="0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36" fillId="2" borderId="13" xfId="0" applyFont="1" applyFill="1" applyBorder="1" applyAlignment="1">
      <alignment horizontal="center" vertical="center"/>
    </xf>
    <xf numFmtId="0" fontId="37" fillId="4" borderId="26" xfId="0" applyFont="1" applyFill="1" applyBorder="1"/>
    <xf numFmtId="0" fontId="37" fillId="4" borderId="2" xfId="0" applyFont="1" applyFill="1" applyBorder="1"/>
    <xf numFmtId="0" fontId="35" fillId="0" borderId="0" xfId="0" applyFont="1"/>
    <xf numFmtId="0" fontId="38" fillId="0" borderId="0" xfId="0" applyFont="1" applyAlignment="1">
      <alignment horizontal="center"/>
    </xf>
    <xf numFmtId="0" fontId="23" fillId="0" borderId="6" xfId="0" quotePrefix="1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14" fillId="0" borderId="4" xfId="0" applyFont="1" applyBorder="1" applyAlignment="1">
      <alignment horizontal="left" vertical="center"/>
    </xf>
    <xf numFmtId="0" fontId="17" fillId="0" borderId="26" xfId="0" applyFont="1" applyBorder="1"/>
    <xf numFmtId="0" fontId="22" fillId="0" borderId="39" xfId="0" applyFont="1" applyBorder="1"/>
    <xf numFmtId="0" fontId="15" fillId="2" borderId="2" xfId="0" applyFont="1" applyFill="1" applyBorder="1" applyAlignment="1">
      <alignment horizontal="right" vertical="center"/>
    </xf>
    <xf numFmtId="0" fontId="22" fillId="3" borderId="2" xfId="0" applyFont="1" applyFill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 vertical="center" wrapText="1"/>
    </xf>
    <xf numFmtId="1" fontId="5" fillId="0" borderId="7" xfId="0" quotePrefix="1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3" xfId="0" quotePrefix="1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17" fillId="0" borderId="1" xfId="0" quotePrefix="1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vertical="center"/>
    </xf>
    <xf numFmtId="1" fontId="14" fillId="0" borderId="5" xfId="0" applyNumberFormat="1" applyFont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17" fillId="0" borderId="13" xfId="0" applyNumberFormat="1" applyFont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right" vertical="center"/>
    </xf>
    <xf numFmtId="1" fontId="17" fillId="0" borderId="12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22" fillId="0" borderId="5" xfId="0" applyFont="1" applyBorder="1"/>
    <xf numFmtId="0" fontId="22" fillId="0" borderId="41" xfId="0" applyFont="1" applyBorder="1"/>
    <xf numFmtId="0" fontId="14" fillId="0" borderId="1" xfId="0" quotePrefix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" fontId="14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left" vertical="center"/>
    </xf>
    <xf numFmtId="1" fontId="5" fillId="0" borderId="32" xfId="0" applyNumberFormat="1" applyFont="1" applyBorder="1" applyAlignment="1">
      <alignment horizontal="left" vertical="center"/>
    </xf>
    <xf numFmtId="1" fontId="14" fillId="0" borderId="2" xfId="0" applyNumberFormat="1" applyFont="1" applyBorder="1" applyAlignment="1">
      <alignment vertical="center"/>
    </xf>
    <xf numFmtId="1" fontId="1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justify" vertical="center"/>
    </xf>
    <xf numFmtId="0" fontId="14" fillId="0" borderId="11" xfId="0" applyFont="1" applyBorder="1" applyAlignment="1">
      <alignment horizontal="justify" vertical="center"/>
    </xf>
    <xf numFmtId="0" fontId="40" fillId="0" borderId="26" xfId="0" applyFont="1" applyBorder="1" applyAlignment="1">
      <alignment horizontal="justify" vertical="center"/>
    </xf>
    <xf numFmtId="0" fontId="14" fillId="0" borderId="26" xfId="0" applyFont="1" applyBorder="1" applyAlignment="1">
      <alignment horizontal="justify" vertical="center"/>
    </xf>
    <xf numFmtId="0" fontId="40" fillId="0" borderId="26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39" fillId="0" borderId="26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14" fillId="0" borderId="26" xfId="0" applyFont="1" applyBorder="1" applyAlignment="1">
      <alignment horizontal="left" vertical="center"/>
    </xf>
    <xf numFmtId="0" fontId="14" fillId="0" borderId="2" xfId="0" applyFont="1" applyBorder="1" applyAlignment="1">
      <alignment horizontal="justify" vertical="center"/>
    </xf>
    <xf numFmtId="0" fontId="14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justify" vertical="center"/>
    </xf>
    <xf numFmtId="1" fontId="5" fillId="0" borderId="26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vertical="center"/>
    </xf>
    <xf numFmtId="1" fontId="5" fillId="0" borderId="32" xfId="0" applyNumberFormat="1" applyFont="1" applyBorder="1" applyAlignment="1">
      <alignment horizontal="center" vertical="center"/>
    </xf>
    <xf numFmtId="1" fontId="14" fillId="0" borderId="32" xfId="0" applyNumberFormat="1" applyFont="1" applyBorder="1" applyAlignment="1">
      <alignment vertical="center"/>
    </xf>
    <xf numFmtId="1" fontId="14" fillId="0" borderId="38" xfId="0" applyNumberFormat="1" applyFont="1" applyBorder="1" applyAlignment="1">
      <alignment vertical="center"/>
    </xf>
    <xf numFmtId="1" fontId="5" fillId="2" borderId="36" xfId="0" applyNumberFormat="1" applyFont="1" applyFill="1" applyBorder="1" applyAlignment="1">
      <alignment horizontal="right" vertical="center"/>
    </xf>
    <xf numFmtId="1" fontId="17" fillId="0" borderId="35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28" fillId="0" borderId="43" xfId="0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0" fontId="15" fillId="2" borderId="46" xfId="0" applyFont="1" applyFill="1" applyBorder="1" applyAlignment="1">
      <alignment horizontal="right" vertical="center"/>
    </xf>
    <xf numFmtId="0" fontId="18" fillId="0" borderId="46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0" fontId="14" fillId="0" borderId="44" xfId="0" applyFont="1" applyBorder="1" applyAlignment="1">
      <alignment horizontal="left" vertical="center"/>
    </xf>
    <xf numFmtId="0" fontId="5" fillId="0" borderId="11" xfId="0" applyFont="1" applyBorder="1" applyAlignment="1">
      <alignment horizontal="justify" vertical="center"/>
    </xf>
    <xf numFmtId="0" fontId="14" fillId="5" borderId="11" xfId="0" applyFont="1" applyFill="1" applyBorder="1" applyAlignment="1">
      <alignment horizontal="justify" vertical="center"/>
    </xf>
    <xf numFmtId="1" fontId="14" fillId="6" borderId="4" xfId="0" applyNumberFormat="1" applyFont="1" applyFill="1" applyBorder="1" applyAlignment="1">
      <alignment vertical="center"/>
    </xf>
    <xf numFmtId="0" fontId="14" fillId="6" borderId="4" xfId="0" applyFont="1" applyFill="1" applyBorder="1" applyAlignment="1">
      <alignment vertical="center"/>
    </xf>
    <xf numFmtId="0" fontId="14" fillId="0" borderId="42" xfId="0" applyFont="1" applyBorder="1" applyAlignment="1">
      <alignment horizontal="justify" vertical="center"/>
    </xf>
    <xf numFmtId="0" fontId="14" fillId="7" borderId="26" xfId="0" applyFont="1" applyFill="1" applyBorder="1" applyAlignment="1">
      <alignment horizontal="justify" vertical="center"/>
    </xf>
    <xf numFmtId="0" fontId="22" fillId="8" borderId="31" xfId="0" applyFont="1" applyFill="1" applyBorder="1"/>
    <xf numFmtId="0" fontId="22" fillId="8" borderId="2" xfId="0" applyFont="1" applyFill="1" applyBorder="1"/>
    <xf numFmtId="0" fontId="22" fillId="8" borderId="39" xfId="0" applyFont="1" applyFill="1" applyBorder="1"/>
    <xf numFmtId="0" fontId="22" fillId="8" borderId="41" xfId="0" applyFont="1" applyFill="1" applyBorder="1"/>
    <xf numFmtId="0" fontId="22" fillId="8" borderId="40" xfId="0" applyFont="1" applyFill="1" applyBorder="1"/>
    <xf numFmtId="0" fontId="22" fillId="8" borderId="34" xfId="0" applyFont="1" applyFill="1" applyBorder="1"/>
    <xf numFmtId="0" fontId="14" fillId="8" borderId="2" xfId="0" applyFont="1" applyFill="1" applyBorder="1" applyAlignment="1">
      <alignment horizontal="left" vertical="center"/>
    </xf>
    <xf numFmtId="0" fontId="22" fillId="0" borderId="2" xfId="0" applyFont="1" applyBorder="1" applyAlignment="1">
      <alignment vertical="center"/>
    </xf>
    <xf numFmtId="0" fontId="14" fillId="8" borderId="2" xfId="0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2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quotePrefix="1" applyFont="1" applyBorder="1" applyAlignment="1">
      <alignment horizontal="center" vertical="center"/>
    </xf>
    <xf numFmtId="0" fontId="7" fillId="0" borderId="29" xfId="0" quotePrefix="1" applyFont="1" applyBorder="1" applyAlignment="1">
      <alignment horizontal="center" vertical="center"/>
    </xf>
    <xf numFmtId="0" fontId="7" fillId="0" borderId="30" xfId="0" quotePrefix="1" applyFont="1" applyBorder="1" applyAlignment="1">
      <alignment horizontal="center" vertical="center"/>
    </xf>
  </cellXfs>
  <cellStyles count="4">
    <cellStyle name="Normál" xfId="0" builtinId="0"/>
    <cellStyle name="Normal 2" xfId="1" xr:uid="{0890E72B-BA78-4A5E-9252-EB715DFDB2C0}"/>
    <cellStyle name="Normál 2" xfId="2" xr:uid="{B48FA93A-4180-4EB3-8182-FA913D704A2F}"/>
    <cellStyle name="Normál 3" xfId="3" xr:uid="{6DA13913-762D-4808-93CE-FB688BD681CE}"/>
  </cellStyles>
  <dxfs count="0"/>
  <tableStyles count="0" defaultTableStyle="TableStyleMedium9" defaultPivotStyle="PivotStyleLight16"/>
  <colors>
    <mruColors>
      <color rgb="FFFF6600"/>
      <color rgb="FFFFFF99"/>
      <color rgb="FF33CC33"/>
      <color rgb="FF00FFFF"/>
      <color rgb="FFFF7C80"/>
      <color rgb="FFFFFFCC"/>
      <color rgb="FF969696"/>
      <color rgb="FF339933"/>
      <color rgb="FF00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00"/>
    <pageSetUpPr fitToPage="1"/>
  </sheetPr>
  <dimension ref="A1:N60"/>
  <sheetViews>
    <sheetView tabSelected="1" zoomScale="120" zoomScaleNormal="120" workbookViewId="0">
      <pane xSplit="2" ySplit="1" topLeftCell="C2" activePane="bottomRight" state="frozen"/>
      <selection activeCell="B54" sqref="B54"/>
      <selection pane="topRight" activeCell="B54" sqref="B54"/>
      <selection pane="bottomLeft" activeCell="B54" sqref="B54"/>
      <selection pane="bottomRight" activeCell="B21" sqref="B21"/>
    </sheetView>
  </sheetViews>
  <sheetFormatPr defaultColWidth="9.109375" defaultRowHeight="13.2" x14ac:dyDescent="0.25"/>
  <cols>
    <col min="1" max="1" width="5.6640625" style="12" customWidth="1"/>
    <col min="2" max="2" width="30.21875" style="122" customWidth="1"/>
    <col min="3" max="3" width="37.33203125" style="13" customWidth="1"/>
    <col min="4" max="4" width="9.6640625" style="13" customWidth="1"/>
    <col min="5" max="5" width="5.44140625" style="11" customWidth="1"/>
    <col min="6" max="6" width="6.6640625" style="11" customWidth="1"/>
    <col min="7" max="7" width="8.109375" style="11" customWidth="1"/>
    <col min="8" max="10" width="6.6640625" style="11" customWidth="1"/>
    <col min="11" max="11" width="10.88671875" style="13" customWidth="1"/>
    <col min="12" max="12" width="14.33203125" style="11" customWidth="1"/>
    <col min="13" max="13" width="11.5546875" style="11" bestFit="1" customWidth="1"/>
    <col min="14" max="16384" width="9.109375" style="11"/>
  </cols>
  <sheetData>
    <row r="1" spans="1:14" ht="18" customHeight="1" thickTop="1" thickBot="1" x14ac:dyDescent="0.3">
      <c r="A1" s="8" t="s">
        <v>196</v>
      </c>
      <c r="B1" s="121" t="s">
        <v>6</v>
      </c>
      <c r="C1" s="9" t="s">
        <v>7</v>
      </c>
      <c r="D1" s="9" t="s">
        <v>70</v>
      </c>
      <c r="E1" s="8" t="s">
        <v>8</v>
      </c>
      <c r="F1" s="8" t="s">
        <v>9</v>
      </c>
      <c r="G1" s="8" t="s">
        <v>10</v>
      </c>
      <c r="H1" s="8" t="s">
        <v>11</v>
      </c>
      <c r="I1" s="31" t="s">
        <v>2</v>
      </c>
      <c r="J1" s="31" t="s">
        <v>12</v>
      </c>
      <c r="K1" s="10" t="s">
        <v>4</v>
      </c>
      <c r="N1"/>
    </row>
    <row r="2" spans="1:14" ht="18" customHeight="1" thickTop="1" x14ac:dyDescent="0.25">
      <c r="A2" s="25">
        <v>1</v>
      </c>
      <c r="B2" s="139" t="s">
        <v>202</v>
      </c>
      <c r="C2" s="16" t="s">
        <v>153</v>
      </c>
      <c r="D2" s="72" t="s">
        <v>71</v>
      </c>
      <c r="E2" s="160">
        <v>174</v>
      </c>
      <c r="F2" s="14">
        <v>41</v>
      </c>
      <c r="G2" s="14">
        <v>165</v>
      </c>
      <c r="H2" s="15">
        <v>51</v>
      </c>
      <c r="I2" s="32">
        <v>339</v>
      </c>
      <c r="J2" s="32">
        <v>92</v>
      </c>
      <c r="K2" s="36">
        <v>431</v>
      </c>
      <c r="N2"/>
    </row>
    <row r="3" spans="1:14" ht="18" customHeight="1" x14ac:dyDescent="0.25">
      <c r="A3" s="25">
        <v>2</v>
      </c>
      <c r="B3" s="17" t="s">
        <v>148</v>
      </c>
      <c r="C3" s="16" t="s">
        <v>125</v>
      </c>
      <c r="D3" s="72" t="s">
        <v>71</v>
      </c>
      <c r="E3" s="14">
        <v>151</v>
      </c>
      <c r="F3" s="14">
        <v>51</v>
      </c>
      <c r="G3" s="14">
        <v>166</v>
      </c>
      <c r="H3" s="15">
        <v>58</v>
      </c>
      <c r="I3" s="32">
        <v>317</v>
      </c>
      <c r="J3" s="32">
        <v>109</v>
      </c>
      <c r="K3" s="36">
        <v>426</v>
      </c>
      <c r="N3"/>
    </row>
    <row r="4" spans="1:14" customFormat="1" ht="18" customHeight="1" x14ac:dyDescent="0.25">
      <c r="A4" s="25">
        <v>3</v>
      </c>
      <c r="B4" s="17" t="s">
        <v>61</v>
      </c>
      <c r="C4" s="16" t="s">
        <v>91</v>
      </c>
      <c r="D4" s="72" t="s">
        <v>71</v>
      </c>
      <c r="E4" s="14">
        <v>171</v>
      </c>
      <c r="F4" s="14">
        <v>44</v>
      </c>
      <c r="G4" s="14">
        <v>170</v>
      </c>
      <c r="H4" s="15">
        <v>41</v>
      </c>
      <c r="I4" s="32">
        <v>341</v>
      </c>
      <c r="J4" s="32">
        <v>85</v>
      </c>
      <c r="K4" s="36">
        <v>426</v>
      </c>
      <c r="L4" s="11"/>
      <c r="M4" s="11"/>
    </row>
    <row r="5" spans="1:14" ht="18" customHeight="1" x14ac:dyDescent="0.25">
      <c r="A5" s="25">
        <v>4</v>
      </c>
      <c r="B5" s="17" t="s">
        <v>77</v>
      </c>
      <c r="C5" s="16" t="s">
        <v>192</v>
      </c>
      <c r="D5" s="72" t="s">
        <v>71</v>
      </c>
      <c r="E5" s="14">
        <v>155</v>
      </c>
      <c r="F5" s="14">
        <v>45</v>
      </c>
      <c r="G5" s="14">
        <v>169</v>
      </c>
      <c r="H5" s="15">
        <v>53</v>
      </c>
      <c r="I5" s="32">
        <v>324</v>
      </c>
      <c r="J5" s="32">
        <v>98</v>
      </c>
      <c r="K5" s="36">
        <v>422</v>
      </c>
      <c r="N5"/>
    </row>
    <row r="6" spans="1:14" ht="18" customHeight="1" x14ac:dyDescent="0.25">
      <c r="A6" s="25">
        <v>5</v>
      </c>
      <c r="B6" s="17" t="s">
        <v>79</v>
      </c>
      <c r="C6" s="16" t="s">
        <v>122</v>
      </c>
      <c r="D6" s="72" t="s">
        <v>71</v>
      </c>
      <c r="E6" s="14">
        <v>145</v>
      </c>
      <c r="F6" s="160">
        <v>58</v>
      </c>
      <c r="G6" s="14">
        <v>179</v>
      </c>
      <c r="H6" s="15">
        <v>40</v>
      </c>
      <c r="I6" s="32">
        <v>324</v>
      </c>
      <c r="J6" s="32">
        <v>98</v>
      </c>
      <c r="K6" s="36">
        <v>422</v>
      </c>
      <c r="M6"/>
      <c r="N6"/>
    </row>
    <row r="7" spans="1:14" ht="18" customHeight="1" x14ac:dyDescent="0.25">
      <c r="A7" s="25">
        <v>6</v>
      </c>
      <c r="B7" s="138" t="s">
        <v>152</v>
      </c>
      <c r="C7" s="16" t="s">
        <v>91</v>
      </c>
      <c r="D7" s="72" t="s">
        <v>71</v>
      </c>
      <c r="E7" s="14">
        <v>155</v>
      </c>
      <c r="F7" s="14">
        <v>43</v>
      </c>
      <c r="G7" s="14">
        <v>173</v>
      </c>
      <c r="H7" s="15">
        <v>50</v>
      </c>
      <c r="I7" s="32">
        <v>328</v>
      </c>
      <c r="J7" s="32">
        <v>93</v>
      </c>
      <c r="K7" s="36">
        <v>421</v>
      </c>
      <c r="N7"/>
    </row>
    <row r="8" spans="1:14" ht="18" customHeight="1" x14ac:dyDescent="0.25">
      <c r="A8" s="25">
        <v>7</v>
      </c>
      <c r="B8" s="138" t="s">
        <v>98</v>
      </c>
      <c r="C8" s="16" t="s">
        <v>141</v>
      </c>
      <c r="D8" s="72" t="s">
        <v>71</v>
      </c>
      <c r="E8" s="14">
        <v>171</v>
      </c>
      <c r="F8" s="14">
        <v>36</v>
      </c>
      <c r="G8" s="14">
        <v>171</v>
      </c>
      <c r="H8" s="15">
        <v>42</v>
      </c>
      <c r="I8" s="32">
        <v>342</v>
      </c>
      <c r="J8" s="32">
        <v>78</v>
      </c>
      <c r="K8" s="36">
        <v>420</v>
      </c>
      <c r="N8"/>
    </row>
    <row r="9" spans="1:14" ht="18" customHeight="1" x14ac:dyDescent="0.25">
      <c r="A9" s="25">
        <v>8</v>
      </c>
      <c r="B9" s="138" t="s">
        <v>58</v>
      </c>
      <c r="C9" s="16" t="s">
        <v>91</v>
      </c>
      <c r="D9" s="72" t="s">
        <v>71</v>
      </c>
      <c r="E9" s="14">
        <v>163</v>
      </c>
      <c r="F9" s="14">
        <v>48</v>
      </c>
      <c r="G9" s="14">
        <v>172</v>
      </c>
      <c r="H9" s="15">
        <v>35</v>
      </c>
      <c r="I9" s="32">
        <v>335</v>
      </c>
      <c r="J9" s="32">
        <v>83</v>
      </c>
      <c r="K9" s="36">
        <v>418</v>
      </c>
      <c r="N9"/>
    </row>
    <row r="10" spans="1:14" ht="18" customHeight="1" x14ac:dyDescent="0.25">
      <c r="A10" s="25">
        <v>9</v>
      </c>
      <c r="B10" s="17" t="s">
        <v>112</v>
      </c>
      <c r="C10" s="16" t="s">
        <v>125</v>
      </c>
      <c r="D10" s="72" t="s">
        <v>71</v>
      </c>
      <c r="E10" s="14">
        <v>173</v>
      </c>
      <c r="F10" s="14">
        <v>45</v>
      </c>
      <c r="G10" s="14">
        <v>159</v>
      </c>
      <c r="H10" s="15">
        <v>32</v>
      </c>
      <c r="I10" s="32">
        <v>332</v>
      </c>
      <c r="J10" s="32">
        <v>77</v>
      </c>
      <c r="K10" s="36">
        <v>409</v>
      </c>
      <c r="L10"/>
      <c r="N10"/>
    </row>
    <row r="11" spans="1:14" ht="18" customHeight="1" x14ac:dyDescent="0.25">
      <c r="A11" s="25">
        <v>10</v>
      </c>
      <c r="B11" s="17" t="s">
        <v>14</v>
      </c>
      <c r="C11" s="16" t="s">
        <v>191</v>
      </c>
      <c r="D11" s="72" t="s">
        <v>71</v>
      </c>
      <c r="E11" s="14">
        <v>170</v>
      </c>
      <c r="F11" s="14">
        <v>41</v>
      </c>
      <c r="G11" s="14">
        <v>155</v>
      </c>
      <c r="H11" s="15">
        <v>40</v>
      </c>
      <c r="I11" s="32">
        <v>325</v>
      </c>
      <c r="J11" s="32">
        <v>81</v>
      </c>
      <c r="K11" s="36">
        <v>406</v>
      </c>
      <c r="N11"/>
    </row>
    <row r="12" spans="1:14" ht="18" customHeight="1" x14ac:dyDescent="0.25">
      <c r="A12" s="25">
        <v>11</v>
      </c>
      <c r="B12" s="17" t="s">
        <v>17</v>
      </c>
      <c r="C12" s="16" t="s">
        <v>97</v>
      </c>
      <c r="D12" s="72" t="s">
        <v>71</v>
      </c>
      <c r="E12" s="14">
        <v>151</v>
      </c>
      <c r="F12" s="14">
        <v>43</v>
      </c>
      <c r="G12" s="14">
        <v>152</v>
      </c>
      <c r="H12" s="15">
        <v>58</v>
      </c>
      <c r="I12" s="32">
        <v>303</v>
      </c>
      <c r="J12" s="32">
        <v>101</v>
      </c>
      <c r="K12" s="36">
        <v>404</v>
      </c>
      <c r="N12"/>
    </row>
    <row r="13" spans="1:14" ht="18" customHeight="1" x14ac:dyDescent="0.25">
      <c r="A13" s="25">
        <v>12</v>
      </c>
      <c r="B13" s="138" t="s">
        <v>13</v>
      </c>
      <c r="C13" s="16" t="s">
        <v>97</v>
      </c>
      <c r="D13" s="72" t="s">
        <v>71</v>
      </c>
      <c r="E13" s="14">
        <v>161</v>
      </c>
      <c r="F13" s="14">
        <v>44</v>
      </c>
      <c r="G13" s="14">
        <v>163</v>
      </c>
      <c r="H13" s="15">
        <v>26</v>
      </c>
      <c r="I13" s="32">
        <v>324</v>
      </c>
      <c r="J13" s="32">
        <v>70</v>
      </c>
      <c r="K13" s="36">
        <v>394</v>
      </c>
      <c r="M13"/>
      <c r="N13"/>
    </row>
    <row r="14" spans="1:14" ht="18" customHeight="1" x14ac:dyDescent="0.25">
      <c r="A14" s="25">
        <v>13</v>
      </c>
      <c r="B14" s="138" t="s">
        <v>154</v>
      </c>
      <c r="C14" s="16" t="s">
        <v>191</v>
      </c>
      <c r="D14" s="72" t="s">
        <v>71</v>
      </c>
      <c r="E14" s="14">
        <v>157</v>
      </c>
      <c r="F14" s="14">
        <v>41</v>
      </c>
      <c r="G14" s="14">
        <v>137</v>
      </c>
      <c r="H14" s="15">
        <v>39</v>
      </c>
      <c r="I14" s="32">
        <v>294</v>
      </c>
      <c r="J14" s="32">
        <v>80</v>
      </c>
      <c r="K14" s="36">
        <v>374</v>
      </c>
      <c r="N14"/>
    </row>
    <row r="15" spans="1:14" ht="18" customHeight="1" x14ac:dyDescent="0.25">
      <c r="A15" s="25">
        <v>14</v>
      </c>
      <c r="B15" s="17" t="s">
        <v>59</v>
      </c>
      <c r="C15" s="16" t="s">
        <v>89</v>
      </c>
      <c r="D15" s="72" t="s">
        <v>71</v>
      </c>
      <c r="E15" s="14">
        <v>136</v>
      </c>
      <c r="F15" s="14">
        <v>51</v>
      </c>
      <c r="G15" s="14">
        <v>144</v>
      </c>
      <c r="H15" s="15">
        <v>42</v>
      </c>
      <c r="I15" s="32">
        <v>280</v>
      </c>
      <c r="J15" s="32">
        <v>93</v>
      </c>
      <c r="K15" s="36">
        <v>373</v>
      </c>
      <c r="N15"/>
    </row>
    <row r="16" spans="1:14" ht="18" customHeight="1" x14ac:dyDescent="0.25">
      <c r="A16" s="25">
        <v>15</v>
      </c>
      <c r="B16" s="138" t="s">
        <v>166</v>
      </c>
      <c r="C16" s="16" t="s">
        <v>89</v>
      </c>
      <c r="D16" s="72" t="s">
        <v>71</v>
      </c>
      <c r="E16" s="14">
        <v>158</v>
      </c>
      <c r="F16" s="14">
        <v>43</v>
      </c>
      <c r="G16" s="14">
        <v>136</v>
      </c>
      <c r="H16" s="15">
        <v>33</v>
      </c>
      <c r="I16" s="32">
        <v>294</v>
      </c>
      <c r="J16" s="32">
        <v>76</v>
      </c>
      <c r="K16" s="36">
        <v>370</v>
      </c>
      <c r="N16"/>
    </row>
    <row r="17" spans="1:14" ht="18" customHeight="1" thickBot="1" x14ac:dyDescent="0.3">
      <c r="A17" s="149">
        <v>16</v>
      </c>
      <c r="B17" s="156" t="s">
        <v>259</v>
      </c>
      <c r="C17" s="150" t="s">
        <v>194</v>
      </c>
      <c r="D17" s="151" t="s">
        <v>71</v>
      </c>
      <c r="E17" s="150">
        <v>154</v>
      </c>
      <c r="F17" s="150">
        <v>33</v>
      </c>
      <c r="G17" s="150">
        <v>140</v>
      </c>
      <c r="H17" s="152">
        <v>32</v>
      </c>
      <c r="I17" s="153">
        <v>294</v>
      </c>
      <c r="J17" s="153">
        <v>65</v>
      </c>
      <c r="K17" s="154">
        <v>359</v>
      </c>
      <c r="N17"/>
    </row>
    <row r="18" spans="1:14" ht="18" customHeight="1" thickTop="1" x14ac:dyDescent="0.25">
      <c r="A18" s="65">
        <v>17</v>
      </c>
      <c r="B18" s="140" t="s">
        <v>60</v>
      </c>
      <c r="C18" s="14" t="s">
        <v>192</v>
      </c>
      <c r="D18" s="72" t="s">
        <v>71</v>
      </c>
      <c r="E18" s="14">
        <v>145</v>
      </c>
      <c r="F18" s="14">
        <v>41</v>
      </c>
      <c r="G18" s="14">
        <v>0</v>
      </c>
      <c r="H18" s="15">
        <v>0</v>
      </c>
      <c r="I18" s="32">
        <v>145</v>
      </c>
      <c r="J18" s="32">
        <v>41</v>
      </c>
      <c r="K18" s="102">
        <v>186</v>
      </c>
      <c r="N18"/>
    </row>
    <row r="19" spans="1:14" ht="18" customHeight="1" x14ac:dyDescent="0.25">
      <c r="A19" s="25">
        <v>18</v>
      </c>
      <c r="B19" s="138" t="s">
        <v>207</v>
      </c>
      <c r="C19" s="16" t="s">
        <v>208</v>
      </c>
      <c r="D19" s="72" t="s">
        <v>71</v>
      </c>
      <c r="E19" s="14">
        <v>148</v>
      </c>
      <c r="F19" s="14">
        <v>38</v>
      </c>
      <c r="G19" s="14">
        <v>0</v>
      </c>
      <c r="H19" s="15">
        <v>0</v>
      </c>
      <c r="I19" s="32">
        <v>148</v>
      </c>
      <c r="J19" s="32">
        <v>38</v>
      </c>
      <c r="K19" s="36">
        <v>186</v>
      </c>
    </row>
    <row r="20" spans="1:14" ht="18" customHeight="1" x14ac:dyDescent="0.25">
      <c r="A20" s="25">
        <v>19</v>
      </c>
      <c r="B20" s="140" t="s">
        <v>83</v>
      </c>
      <c r="C20" s="16" t="s">
        <v>89</v>
      </c>
      <c r="D20" s="72" t="s">
        <v>71</v>
      </c>
      <c r="E20" s="14">
        <v>153</v>
      </c>
      <c r="F20" s="14">
        <v>33</v>
      </c>
      <c r="G20" s="14">
        <v>0</v>
      </c>
      <c r="H20" s="15">
        <v>0</v>
      </c>
      <c r="I20" s="32">
        <v>153</v>
      </c>
      <c r="J20" s="32">
        <v>33</v>
      </c>
      <c r="K20" s="36">
        <v>186</v>
      </c>
    </row>
    <row r="21" spans="1:14" customFormat="1" ht="18" customHeight="1" x14ac:dyDescent="0.25">
      <c r="A21" s="25">
        <v>20</v>
      </c>
      <c r="B21" s="138" t="s">
        <v>239</v>
      </c>
      <c r="C21" s="16" t="s">
        <v>141</v>
      </c>
      <c r="D21" s="72" t="s">
        <v>71</v>
      </c>
      <c r="E21" s="14">
        <v>131</v>
      </c>
      <c r="F21" s="14">
        <v>52</v>
      </c>
      <c r="G21" s="14">
        <v>0</v>
      </c>
      <c r="H21" s="15">
        <v>0</v>
      </c>
      <c r="I21" s="32">
        <v>131</v>
      </c>
      <c r="J21" s="32">
        <v>52</v>
      </c>
      <c r="K21" s="36">
        <v>183</v>
      </c>
      <c r="L21" s="11"/>
    </row>
    <row r="22" spans="1:14" ht="18" customHeight="1" x14ac:dyDescent="0.25">
      <c r="A22" s="65">
        <v>21</v>
      </c>
      <c r="B22" s="140" t="s">
        <v>16</v>
      </c>
      <c r="C22" s="14" t="s">
        <v>191</v>
      </c>
      <c r="D22" s="72" t="s">
        <v>71</v>
      </c>
      <c r="E22" s="14">
        <v>132</v>
      </c>
      <c r="F22" s="14">
        <v>51</v>
      </c>
      <c r="G22" s="14">
        <v>0</v>
      </c>
      <c r="H22" s="15">
        <v>0</v>
      </c>
      <c r="I22" s="32">
        <v>132</v>
      </c>
      <c r="J22" s="32">
        <v>51</v>
      </c>
      <c r="K22" s="102">
        <v>183</v>
      </c>
      <c r="L22"/>
    </row>
    <row r="23" spans="1:14" customFormat="1" ht="18" customHeight="1" x14ac:dyDescent="0.25">
      <c r="A23" s="25">
        <v>22</v>
      </c>
      <c r="B23" s="138" t="s">
        <v>215</v>
      </c>
      <c r="C23" s="16" t="s">
        <v>192</v>
      </c>
      <c r="D23" s="72" t="s">
        <v>71</v>
      </c>
      <c r="E23" s="14">
        <v>141</v>
      </c>
      <c r="F23" s="14">
        <v>42</v>
      </c>
      <c r="G23" s="14">
        <v>0</v>
      </c>
      <c r="H23" s="15">
        <v>0</v>
      </c>
      <c r="I23" s="32">
        <v>141</v>
      </c>
      <c r="J23" s="32">
        <v>42</v>
      </c>
      <c r="K23" s="36">
        <v>183</v>
      </c>
      <c r="L23" s="11"/>
    </row>
    <row r="24" spans="1:14" customFormat="1" ht="18" customHeight="1" x14ac:dyDescent="0.25">
      <c r="A24" s="25">
        <v>23</v>
      </c>
      <c r="B24" s="138" t="s">
        <v>114</v>
      </c>
      <c r="C24" s="16" t="s">
        <v>141</v>
      </c>
      <c r="D24" s="72" t="s">
        <v>71</v>
      </c>
      <c r="E24" s="14">
        <v>142</v>
      </c>
      <c r="F24" s="14">
        <v>40</v>
      </c>
      <c r="G24" s="14">
        <v>0</v>
      </c>
      <c r="H24" s="15">
        <v>0</v>
      </c>
      <c r="I24" s="32">
        <v>142</v>
      </c>
      <c r="J24" s="32">
        <v>40</v>
      </c>
      <c r="K24" s="36">
        <v>182</v>
      </c>
    </row>
    <row r="25" spans="1:14" customFormat="1" ht="18" customHeight="1" x14ac:dyDescent="0.25">
      <c r="A25" s="25">
        <v>24</v>
      </c>
      <c r="B25" s="17" t="s">
        <v>136</v>
      </c>
      <c r="C25" s="16" t="s">
        <v>97</v>
      </c>
      <c r="D25" s="72" t="s">
        <v>71</v>
      </c>
      <c r="E25" s="14">
        <v>136</v>
      </c>
      <c r="F25" s="14">
        <v>43</v>
      </c>
      <c r="G25" s="14">
        <v>0</v>
      </c>
      <c r="H25" s="15">
        <v>0</v>
      </c>
      <c r="I25" s="32">
        <v>136</v>
      </c>
      <c r="J25" s="32">
        <v>43</v>
      </c>
      <c r="K25" s="36">
        <v>179</v>
      </c>
    </row>
    <row r="26" spans="1:14" customFormat="1" ht="18" customHeight="1" x14ac:dyDescent="0.25">
      <c r="A26" s="25">
        <v>25</v>
      </c>
      <c r="B26" s="139" t="s">
        <v>209</v>
      </c>
      <c r="C26" s="16" t="s">
        <v>250</v>
      </c>
      <c r="D26" s="72" t="s">
        <v>71</v>
      </c>
      <c r="E26" s="14">
        <v>144</v>
      </c>
      <c r="F26" s="14">
        <v>32</v>
      </c>
      <c r="G26" s="14">
        <v>0</v>
      </c>
      <c r="H26" s="15">
        <v>0</v>
      </c>
      <c r="I26" s="32">
        <v>144</v>
      </c>
      <c r="J26" s="32">
        <v>32</v>
      </c>
      <c r="K26" s="36">
        <v>176</v>
      </c>
    </row>
    <row r="27" spans="1:14" ht="18" customHeight="1" x14ac:dyDescent="0.25">
      <c r="A27" s="25">
        <v>26</v>
      </c>
      <c r="B27" s="133" t="s">
        <v>171</v>
      </c>
      <c r="C27" s="16" t="s">
        <v>153</v>
      </c>
      <c r="D27" s="72" t="s">
        <v>71</v>
      </c>
      <c r="E27" s="14">
        <v>130</v>
      </c>
      <c r="F27" s="14">
        <v>44</v>
      </c>
      <c r="G27" s="14">
        <v>0</v>
      </c>
      <c r="H27" s="15">
        <v>0</v>
      </c>
      <c r="I27" s="32">
        <v>130</v>
      </c>
      <c r="J27" s="32">
        <v>44</v>
      </c>
      <c r="K27" s="36">
        <v>174</v>
      </c>
      <c r="L27"/>
    </row>
    <row r="28" spans="1:14" ht="18" customHeight="1" x14ac:dyDescent="0.25">
      <c r="A28" s="25">
        <v>27</v>
      </c>
      <c r="B28" s="133" t="s">
        <v>78</v>
      </c>
      <c r="C28" s="16" t="s">
        <v>158</v>
      </c>
      <c r="D28" s="72" t="s">
        <v>71</v>
      </c>
      <c r="E28" s="14">
        <v>139</v>
      </c>
      <c r="F28" s="14">
        <v>34</v>
      </c>
      <c r="G28" s="14">
        <v>0</v>
      </c>
      <c r="H28" s="15">
        <v>0</v>
      </c>
      <c r="I28" s="32">
        <v>139</v>
      </c>
      <c r="J28" s="32">
        <v>34</v>
      </c>
      <c r="K28" s="36">
        <v>173</v>
      </c>
    </row>
    <row r="29" spans="1:14" ht="18" customHeight="1" x14ac:dyDescent="0.25">
      <c r="A29" s="25">
        <v>28</v>
      </c>
      <c r="B29" s="138" t="s">
        <v>15</v>
      </c>
      <c r="C29" s="16" t="s">
        <v>159</v>
      </c>
      <c r="D29" s="72" t="s">
        <v>71</v>
      </c>
      <c r="E29" s="14">
        <v>143</v>
      </c>
      <c r="F29" s="14">
        <v>30</v>
      </c>
      <c r="G29" s="14">
        <v>0</v>
      </c>
      <c r="H29" s="15">
        <v>0</v>
      </c>
      <c r="I29" s="32">
        <v>143</v>
      </c>
      <c r="J29" s="32">
        <v>30</v>
      </c>
      <c r="K29" s="36">
        <v>173</v>
      </c>
      <c r="M29"/>
    </row>
    <row r="30" spans="1:14" ht="18" customHeight="1" x14ac:dyDescent="0.25">
      <c r="A30" s="25">
        <v>29</v>
      </c>
      <c r="B30" s="138" t="s">
        <v>85</v>
      </c>
      <c r="C30" s="16" t="s">
        <v>125</v>
      </c>
      <c r="D30" s="72" t="s">
        <v>71</v>
      </c>
      <c r="E30" s="14">
        <v>137</v>
      </c>
      <c r="F30" s="14">
        <v>35</v>
      </c>
      <c r="G30" s="14">
        <v>0</v>
      </c>
      <c r="H30" s="15">
        <v>0</v>
      </c>
      <c r="I30" s="32">
        <v>137</v>
      </c>
      <c r="J30" s="32">
        <v>35</v>
      </c>
      <c r="K30" s="36">
        <v>172</v>
      </c>
      <c r="L30"/>
    </row>
    <row r="31" spans="1:14" ht="18" customHeight="1" x14ac:dyDescent="0.25">
      <c r="A31" s="25">
        <v>30</v>
      </c>
      <c r="B31" s="138" t="s">
        <v>205</v>
      </c>
      <c r="C31" s="16" t="s">
        <v>203</v>
      </c>
      <c r="D31" s="72" t="s">
        <v>71</v>
      </c>
      <c r="E31" s="14">
        <v>127</v>
      </c>
      <c r="F31" s="14">
        <v>43</v>
      </c>
      <c r="G31" s="14">
        <v>0</v>
      </c>
      <c r="H31" s="15">
        <v>0</v>
      </c>
      <c r="I31" s="32">
        <v>127</v>
      </c>
      <c r="J31" s="32">
        <v>43</v>
      </c>
      <c r="K31" s="36">
        <v>170</v>
      </c>
    </row>
    <row r="32" spans="1:14" customFormat="1" ht="18" customHeight="1" x14ac:dyDescent="0.25">
      <c r="A32" s="25">
        <v>31</v>
      </c>
      <c r="B32" s="138" t="s">
        <v>161</v>
      </c>
      <c r="C32" s="16" t="s">
        <v>122</v>
      </c>
      <c r="D32" s="72" t="s">
        <v>71</v>
      </c>
      <c r="E32" s="14">
        <v>135</v>
      </c>
      <c r="F32" s="14">
        <v>35</v>
      </c>
      <c r="G32" s="14">
        <v>0</v>
      </c>
      <c r="H32" s="15">
        <v>0</v>
      </c>
      <c r="I32" s="32">
        <v>135</v>
      </c>
      <c r="J32" s="32">
        <v>35</v>
      </c>
      <c r="K32" s="36">
        <v>170</v>
      </c>
      <c r="L32" s="11"/>
      <c r="M32" s="11"/>
    </row>
    <row r="33" spans="1:13" customFormat="1" ht="18" customHeight="1" x14ac:dyDescent="0.25">
      <c r="A33" s="25">
        <v>32</v>
      </c>
      <c r="B33" s="138" t="s">
        <v>210</v>
      </c>
      <c r="C33" s="16" t="s">
        <v>214</v>
      </c>
      <c r="D33" s="72" t="s">
        <v>71</v>
      </c>
      <c r="E33" s="14">
        <v>144</v>
      </c>
      <c r="F33" s="14">
        <v>26</v>
      </c>
      <c r="G33" s="14">
        <v>0</v>
      </c>
      <c r="H33" s="15">
        <v>0</v>
      </c>
      <c r="I33" s="32">
        <v>144</v>
      </c>
      <c r="J33" s="32">
        <v>26</v>
      </c>
      <c r="K33" s="36">
        <v>170</v>
      </c>
    </row>
    <row r="34" spans="1:13" ht="18" customHeight="1" x14ac:dyDescent="0.25">
      <c r="A34" s="25">
        <v>33</v>
      </c>
      <c r="B34" s="138" t="s">
        <v>55</v>
      </c>
      <c r="C34" s="16" t="s">
        <v>153</v>
      </c>
      <c r="D34" s="72" t="s">
        <v>71</v>
      </c>
      <c r="E34" s="14">
        <v>144</v>
      </c>
      <c r="F34" s="14">
        <v>26</v>
      </c>
      <c r="G34" s="14">
        <v>0</v>
      </c>
      <c r="H34" s="15">
        <v>0</v>
      </c>
      <c r="I34" s="32">
        <v>144</v>
      </c>
      <c r="J34" s="32">
        <v>26</v>
      </c>
      <c r="K34" s="36">
        <v>170</v>
      </c>
      <c r="L34"/>
    </row>
    <row r="35" spans="1:13" ht="18" customHeight="1" x14ac:dyDescent="0.25">
      <c r="A35" s="25">
        <v>34</v>
      </c>
      <c r="B35" s="138" t="s">
        <v>118</v>
      </c>
      <c r="C35" s="16" t="s">
        <v>159</v>
      </c>
      <c r="D35" s="72" t="s">
        <v>71</v>
      </c>
      <c r="E35" s="14">
        <v>127</v>
      </c>
      <c r="F35" s="14">
        <v>42</v>
      </c>
      <c r="G35" s="14">
        <v>0</v>
      </c>
      <c r="H35" s="15">
        <v>0</v>
      </c>
      <c r="I35" s="32">
        <v>127</v>
      </c>
      <c r="J35" s="32">
        <v>42</v>
      </c>
      <c r="K35" s="36">
        <v>169</v>
      </c>
      <c r="M35"/>
    </row>
    <row r="36" spans="1:13" ht="18" customHeight="1" x14ac:dyDescent="0.25">
      <c r="A36" s="25">
        <v>35</v>
      </c>
      <c r="B36" s="138" t="s">
        <v>206</v>
      </c>
      <c r="C36" s="16" t="s">
        <v>203</v>
      </c>
      <c r="D36" s="72" t="s">
        <v>71</v>
      </c>
      <c r="E36" s="14">
        <v>129</v>
      </c>
      <c r="F36" s="14">
        <v>40</v>
      </c>
      <c r="G36" s="14">
        <v>0</v>
      </c>
      <c r="H36" s="15">
        <v>0</v>
      </c>
      <c r="I36" s="32">
        <v>129</v>
      </c>
      <c r="J36" s="32">
        <v>40</v>
      </c>
      <c r="K36" s="36">
        <v>169</v>
      </c>
      <c r="L36"/>
    </row>
    <row r="37" spans="1:13" ht="18" customHeight="1" x14ac:dyDescent="0.25">
      <c r="A37" s="25">
        <v>36</v>
      </c>
      <c r="B37" s="138" t="s">
        <v>155</v>
      </c>
      <c r="C37" s="16" t="s">
        <v>157</v>
      </c>
      <c r="D37" s="72" t="s">
        <v>71</v>
      </c>
      <c r="E37" s="14">
        <v>121</v>
      </c>
      <c r="F37" s="14">
        <v>43</v>
      </c>
      <c r="G37" s="14">
        <v>0</v>
      </c>
      <c r="H37" s="15">
        <v>0</v>
      </c>
      <c r="I37" s="32">
        <v>121</v>
      </c>
      <c r="J37" s="32">
        <v>43</v>
      </c>
      <c r="K37" s="36">
        <v>164</v>
      </c>
    </row>
    <row r="38" spans="1:13" ht="18" customHeight="1" x14ac:dyDescent="0.25">
      <c r="A38" s="25">
        <v>37</v>
      </c>
      <c r="B38" s="135" t="s">
        <v>176</v>
      </c>
      <c r="C38" s="16" t="s">
        <v>130</v>
      </c>
      <c r="D38" s="72" t="s">
        <v>71</v>
      </c>
      <c r="E38" s="14">
        <v>130</v>
      </c>
      <c r="F38" s="14">
        <v>25</v>
      </c>
      <c r="G38" s="14">
        <v>0</v>
      </c>
      <c r="H38" s="15">
        <v>0</v>
      </c>
      <c r="I38" s="32">
        <v>130</v>
      </c>
      <c r="J38" s="32">
        <v>25</v>
      </c>
      <c r="K38" s="36">
        <v>155</v>
      </c>
    </row>
    <row r="39" spans="1:13" ht="18" customHeight="1" x14ac:dyDescent="0.25">
      <c r="A39" s="25">
        <v>38</v>
      </c>
      <c r="B39" s="138" t="s">
        <v>211</v>
      </c>
      <c r="C39" s="16" t="s">
        <v>214</v>
      </c>
      <c r="D39" s="72" t="s">
        <v>71</v>
      </c>
      <c r="E39" s="14">
        <v>115</v>
      </c>
      <c r="F39" s="14">
        <v>39</v>
      </c>
      <c r="G39" s="14">
        <v>0</v>
      </c>
      <c r="H39" s="15">
        <v>0</v>
      </c>
      <c r="I39" s="32">
        <v>115</v>
      </c>
      <c r="J39" s="32">
        <v>39</v>
      </c>
      <c r="K39" s="36">
        <v>154</v>
      </c>
      <c r="M39"/>
    </row>
    <row r="40" spans="1:13" customFormat="1" ht="18" customHeight="1" x14ac:dyDescent="0.25">
      <c r="A40" s="25">
        <v>39</v>
      </c>
      <c r="B40" s="133" t="s">
        <v>168</v>
      </c>
      <c r="C40" s="16" t="s">
        <v>193</v>
      </c>
      <c r="D40" s="72" t="s">
        <v>71</v>
      </c>
      <c r="E40" s="14">
        <v>128</v>
      </c>
      <c r="F40" s="14">
        <v>24</v>
      </c>
      <c r="G40" s="14">
        <v>0</v>
      </c>
      <c r="H40" s="15">
        <v>0</v>
      </c>
      <c r="I40" s="32">
        <v>128</v>
      </c>
      <c r="J40" s="32">
        <v>24</v>
      </c>
      <c r="K40" s="36">
        <v>152</v>
      </c>
    </row>
    <row r="41" spans="1:13" customFormat="1" ht="18" customHeight="1" x14ac:dyDescent="0.25">
      <c r="A41" s="25">
        <v>40</v>
      </c>
      <c r="B41" s="138" t="s">
        <v>167</v>
      </c>
      <c r="C41" s="16" t="s">
        <v>194</v>
      </c>
      <c r="D41" s="72" t="s">
        <v>71</v>
      </c>
      <c r="E41" s="14">
        <v>125</v>
      </c>
      <c r="F41" s="14">
        <v>25</v>
      </c>
      <c r="G41" s="14">
        <v>0</v>
      </c>
      <c r="H41" s="15">
        <v>0</v>
      </c>
      <c r="I41" s="32">
        <v>125</v>
      </c>
      <c r="J41" s="32">
        <v>25</v>
      </c>
      <c r="K41" s="36">
        <v>150</v>
      </c>
      <c r="M41" s="11"/>
    </row>
    <row r="42" spans="1:13" customFormat="1" ht="18" customHeight="1" x14ac:dyDescent="0.25">
      <c r="A42" s="25">
        <v>41</v>
      </c>
      <c r="B42" s="138" t="s">
        <v>213</v>
      </c>
      <c r="C42" s="16" t="s">
        <v>258</v>
      </c>
      <c r="D42" s="72" t="s">
        <v>71</v>
      </c>
      <c r="E42" s="14">
        <v>119</v>
      </c>
      <c r="F42" s="14">
        <v>29</v>
      </c>
      <c r="G42" s="14">
        <v>0</v>
      </c>
      <c r="H42" s="15">
        <v>0</v>
      </c>
      <c r="I42" s="32">
        <v>119</v>
      </c>
      <c r="J42" s="32">
        <v>29</v>
      </c>
      <c r="K42" s="36">
        <v>148</v>
      </c>
      <c r="L42" s="11"/>
      <c r="M42" s="11"/>
    </row>
    <row r="43" spans="1:13" customFormat="1" ht="18" customHeight="1" x14ac:dyDescent="0.25">
      <c r="A43" s="25">
        <v>42</v>
      </c>
      <c r="B43" s="138" t="s">
        <v>204</v>
      </c>
      <c r="C43" s="16" t="s">
        <v>203</v>
      </c>
      <c r="D43" s="72" t="s">
        <v>71</v>
      </c>
      <c r="E43" s="14">
        <v>102</v>
      </c>
      <c r="F43" s="14">
        <v>37</v>
      </c>
      <c r="G43" s="14">
        <v>0</v>
      </c>
      <c r="H43" s="15">
        <v>0</v>
      </c>
      <c r="I43" s="32">
        <v>102</v>
      </c>
      <c r="J43" s="32">
        <v>37</v>
      </c>
      <c r="K43" s="36">
        <v>139</v>
      </c>
    </row>
    <row r="44" spans="1:13" customFormat="1" ht="18" customHeight="1" x14ac:dyDescent="0.25">
      <c r="A44" s="25">
        <v>43</v>
      </c>
      <c r="B44" s="138" t="s">
        <v>212</v>
      </c>
      <c r="C44" s="16" t="s">
        <v>214</v>
      </c>
      <c r="D44" s="72" t="s">
        <v>71</v>
      </c>
      <c r="E44" s="14">
        <v>92</v>
      </c>
      <c r="F44" s="14">
        <v>30</v>
      </c>
      <c r="G44" s="14">
        <v>0</v>
      </c>
      <c r="H44" s="15">
        <v>0</v>
      </c>
      <c r="I44" s="32">
        <v>92</v>
      </c>
      <c r="J44" s="32">
        <v>30</v>
      </c>
      <c r="K44" s="36">
        <v>122</v>
      </c>
    </row>
    <row r="45" spans="1:13" customFormat="1" ht="18" customHeight="1" x14ac:dyDescent="0.25">
      <c r="A45" s="25">
        <v>44</v>
      </c>
      <c r="B45" s="135" t="s">
        <v>150</v>
      </c>
      <c r="C45" s="16" t="s">
        <v>132</v>
      </c>
      <c r="D45" s="72" t="s">
        <v>71</v>
      </c>
      <c r="E45" s="14">
        <v>83</v>
      </c>
      <c r="F45" s="14">
        <v>34</v>
      </c>
      <c r="G45" s="14">
        <v>0</v>
      </c>
      <c r="H45" s="15">
        <v>0</v>
      </c>
      <c r="I45" s="32">
        <v>83</v>
      </c>
      <c r="J45" s="32">
        <v>34</v>
      </c>
      <c r="K45" s="36">
        <v>117</v>
      </c>
    </row>
    <row r="46" spans="1:13" customFormat="1" ht="18" customHeight="1" x14ac:dyDescent="0.25">
      <c r="A46" s="25">
        <v>45</v>
      </c>
      <c r="B46" s="133" t="s">
        <v>195</v>
      </c>
      <c r="C46" s="16" t="s">
        <v>132</v>
      </c>
      <c r="D46" s="72" t="s">
        <v>71</v>
      </c>
      <c r="E46" s="14">
        <v>79</v>
      </c>
      <c r="F46" s="14">
        <v>22</v>
      </c>
      <c r="G46" s="14">
        <v>0</v>
      </c>
      <c r="H46" s="15">
        <v>0</v>
      </c>
      <c r="I46" s="32">
        <v>79</v>
      </c>
      <c r="J46" s="32">
        <v>22</v>
      </c>
      <c r="K46" s="36">
        <v>101</v>
      </c>
    </row>
    <row r="47" spans="1:13" customFormat="1" ht="18" customHeight="1" x14ac:dyDescent="0.25">
      <c r="A47" s="25">
        <v>46</v>
      </c>
      <c r="B47" s="135" t="s">
        <v>151</v>
      </c>
      <c r="C47" s="16" t="s">
        <v>132</v>
      </c>
      <c r="D47" s="72" t="s">
        <v>71</v>
      </c>
      <c r="E47" s="14">
        <v>81</v>
      </c>
      <c r="F47" s="14">
        <v>17</v>
      </c>
      <c r="G47" s="14">
        <v>0</v>
      </c>
      <c r="H47" s="15">
        <v>0</v>
      </c>
      <c r="I47" s="32">
        <v>81</v>
      </c>
      <c r="J47" s="32">
        <v>17</v>
      </c>
      <c r="K47" s="36">
        <v>98</v>
      </c>
    </row>
    <row r="48" spans="1:13" customFormat="1" ht="18" customHeight="1" x14ac:dyDescent="0.25">
      <c r="A48" s="25">
        <v>47</v>
      </c>
      <c r="B48" s="135" t="s">
        <v>175</v>
      </c>
      <c r="C48" s="16" t="s">
        <v>130</v>
      </c>
      <c r="D48" s="72" t="s">
        <v>71</v>
      </c>
      <c r="E48" s="14">
        <v>81</v>
      </c>
      <c r="F48" s="14">
        <v>16</v>
      </c>
      <c r="G48" s="14">
        <v>0</v>
      </c>
      <c r="H48" s="15">
        <v>0</v>
      </c>
      <c r="I48" s="32">
        <v>81</v>
      </c>
      <c r="J48" s="32">
        <v>16</v>
      </c>
      <c r="K48" s="36">
        <v>97</v>
      </c>
    </row>
    <row r="49" spans="1:11" customFormat="1" ht="18" customHeight="1" x14ac:dyDescent="0.25">
      <c r="A49" s="25">
        <v>48</v>
      </c>
      <c r="B49" s="135" t="s">
        <v>201</v>
      </c>
      <c r="C49" s="16" t="s">
        <v>130</v>
      </c>
      <c r="D49" s="72" t="s">
        <v>71</v>
      </c>
      <c r="E49" s="14">
        <v>79</v>
      </c>
      <c r="F49" s="14">
        <v>16</v>
      </c>
      <c r="G49" s="14">
        <v>0</v>
      </c>
      <c r="H49" s="15">
        <v>0</v>
      </c>
      <c r="I49" s="32">
        <v>79</v>
      </c>
      <c r="J49" s="32">
        <v>16</v>
      </c>
      <c r="K49" s="36">
        <v>95</v>
      </c>
    </row>
    <row r="50" spans="1:11" customFormat="1" ht="18" customHeight="1" x14ac:dyDescent="0.25">
      <c r="A50" s="12"/>
      <c r="B50" s="122"/>
      <c r="C50" s="13"/>
      <c r="D50" s="13"/>
      <c r="E50" s="11"/>
      <c r="F50" s="11"/>
      <c r="G50" s="11"/>
      <c r="H50" s="11"/>
      <c r="I50" s="11"/>
      <c r="J50" s="11"/>
      <c r="K50" s="13"/>
    </row>
    <row r="51" spans="1:11" customFormat="1" ht="18" customHeight="1" x14ac:dyDescent="0.25">
      <c r="A51" s="12"/>
      <c r="B51" s="122"/>
      <c r="C51" s="13"/>
      <c r="D51" s="13"/>
      <c r="E51" s="11"/>
      <c r="F51" s="11"/>
      <c r="G51" s="11"/>
      <c r="H51" s="11"/>
      <c r="I51" s="11"/>
      <c r="J51" s="11"/>
      <c r="K51" s="13"/>
    </row>
    <row r="52" spans="1:11" customFormat="1" ht="18" customHeight="1" x14ac:dyDescent="0.25">
      <c r="A52" s="12"/>
      <c r="B52" s="122"/>
      <c r="C52" s="13"/>
      <c r="D52" s="13"/>
      <c r="E52" s="11"/>
      <c r="F52" s="11"/>
      <c r="G52" s="11"/>
      <c r="H52" s="11"/>
      <c r="I52" s="11"/>
      <c r="J52" s="11"/>
      <c r="K52" s="13"/>
    </row>
    <row r="53" spans="1:11" ht="18" customHeight="1" x14ac:dyDescent="0.25"/>
    <row r="54" spans="1:11" ht="18" customHeight="1" x14ac:dyDescent="0.25"/>
    <row r="55" spans="1:11" ht="18" customHeight="1" x14ac:dyDescent="0.25"/>
    <row r="56" spans="1:11" ht="18" customHeight="1" x14ac:dyDescent="0.25"/>
    <row r="57" spans="1:11" ht="18" customHeight="1" x14ac:dyDescent="0.25"/>
    <row r="58" spans="1:11" ht="18" customHeight="1" x14ac:dyDescent="0.25"/>
    <row r="59" spans="1:11" ht="18" customHeight="1" x14ac:dyDescent="0.25"/>
    <row r="60" spans="1:11" ht="18" customHeight="1" x14ac:dyDescent="0.25"/>
  </sheetData>
  <autoFilter ref="A1:K53" xr:uid="{00000000-0009-0000-0000-000002000000}"/>
  <sortState xmlns:xlrd2="http://schemas.microsoft.com/office/spreadsheetml/2017/richdata2" ref="B2:K60">
    <sortCondition descending="1" ref="K2:K60"/>
    <sortCondition descending="1" ref="J2:J60"/>
    <sortCondition descending="1" ref="H2:H60"/>
  </sortState>
  <phoneticPr fontId="0" type="noConversion"/>
  <printOptions horizontalCentered="1" gridLines="1" gridLinesSet="0"/>
  <pageMargins left="0.39370078740157483" right="0.31496062992125984" top="1.6141732283464567" bottom="0.74803149606299213" header="0.43307086614173229" footer="0.51181102362204722"/>
  <pageSetup paperSize="9" scale="45" orientation="portrait" r:id="rId1"/>
  <headerFooter alignWithMargins="0">
    <oddHeader>&amp;C&amp;"Times New Roman CE,Félkövér"XXXIII. Villamosenergia-iparági Teketalálkozó 
2023. Tata
&amp;12
Női egyéni  verseny
Eredménye&amp;R&amp;11
&amp;D / &amp;T</oddHeader>
    <oddFooter>&amp;L&amp;D&amp;R&amp;A / &amp;P</oddFoot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FV116"/>
  <sheetViews>
    <sheetView zoomScale="120" zoomScaleNormal="120" workbookViewId="0">
      <pane xSplit="2" ySplit="1" topLeftCell="C5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ColWidth="9.109375" defaultRowHeight="13.2" x14ac:dyDescent="0.25"/>
  <cols>
    <col min="1" max="1" width="5.6640625" style="11" customWidth="1"/>
    <col min="2" max="2" width="26" style="13" customWidth="1"/>
    <col min="3" max="3" width="35.88671875" style="13" bestFit="1" customWidth="1"/>
    <col min="4" max="4" width="9.6640625" style="13" customWidth="1"/>
    <col min="5" max="5" width="6.33203125" style="23" customWidth="1"/>
    <col min="6" max="8" width="7.44140625" style="23" customWidth="1"/>
    <col min="9" max="10" width="6.5546875" style="23" customWidth="1"/>
    <col min="11" max="11" width="10.109375" style="21" customWidth="1"/>
    <col min="12" max="16384" width="9.109375" style="11"/>
  </cols>
  <sheetData>
    <row r="1" spans="1:11" s="21" customFormat="1" ht="40.5" customHeight="1" thickTop="1" thickBot="1" x14ac:dyDescent="0.3">
      <c r="A1" s="104" t="s">
        <v>96</v>
      </c>
      <c r="B1" s="105" t="s">
        <v>6</v>
      </c>
      <c r="C1" s="9" t="s">
        <v>7</v>
      </c>
      <c r="D1" s="106" t="s">
        <v>70</v>
      </c>
      <c r="E1" s="104" t="s">
        <v>8</v>
      </c>
      <c r="F1" s="104" t="s">
        <v>9</v>
      </c>
      <c r="G1" s="104" t="s">
        <v>10</v>
      </c>
      <c r="H1" s="107" t="s">
        <v>11</v>
      </c>
      <c r="I1" s="108" t="s">
        <v>2</v>
      </c>
      <c r="J1" s="108" t="s">
        <v>12</v>
      </c>
      <c r="K1" s="109" t="s">
        <v>4</v>
      </c>
    </row>
    <row r="2" spans="1:11" ht="18" customHeight="1" thickTop="1" x14ac:dyDescent="0.25">
      <c r="A2" s="103">
        <v>1</v>
      </c>
      <c r="B2" s="136" t="s">
        <v>21</v>
      </c>
      <c r="C2" s="110" t="s">
        <v>143</v>
      </c>
      <c r="D2" s="66" t="s">
        <v>71</v>
      </c>
      <c r="E2" s="14">
        <v>171</v>
      </c>
      <c r="F2" s="14">
        <v>45</v>
      </c>
      <c r="G2" s="14">
        <v>196</v>
      </c>
      <c r="H2" s="15">
        <v>77</v>
      </c>
      <c r="I2" s="34">
        <v>367</v>
      </c>
      <c r="J2" s="34">
        <v>122</v>
      </c>
      <c r="K2" s="35">
        <v>489</v>
      </c>
    </row>
    <row r="3" spans="1:11" ht="18" customHeight="1" x14ac:dyDescent="0.25">
      <c r="A3" s="103">
        <v>2</v>
      </c>
      <c r="B3" s="136" t="s">
        <v>31</v>
      </c>
      <c r="C3" s="110" t="s">
        <v>124</v>
      </c>
      <c r="D3" s="111" t="s">
        <v>71</v>
      </c>
      <c r="E3" s="112">
        <v>177</v>
      </c>
      <c r="F3" s="112">
        <v>52</v>
      </c>
      <c r="G3" s="112">
        <v>183</v>
      </c>
      <c r="H3" s="113">
        <v>68</v>
      </c>
      <c r="I3" s="114">
        <v>360</v>
      </c>
      <c r="J3" s="114">
        <v>120</v>
      </c>
      <c r="K3" s="115">
        <v>480</v>
      </c>
    </row>
    <row r="4" spans="1:11" ht="18" customHeight="1" x14ac:dyDescent="0.25">
      <c r="A4" s="103">
        <v>3</v>
      </c>
      <c r="B4" s="132" t="s">
        <v>72</v>
      </c>
      <c r="C4" s="110" t="s">
        <v>93</v>
      </c>
      <c r="D4" s="111" t="s">
        <v>71</v>
      </c>
      <c r="E4" s="112">
        <v>182</v>
      </c>
      <c r="F4" s="112">
        <v>43</v>
      </c>
      <c r="G4" s="112">
        <v>175</v>
      </c>
      <c r="H4" s="113">
        <v>76</v>
      </c>
      <c r="I4" s="114">
        <v>357</v>
      </c>
      <c r="J4" s="114">
        <v>119</v>
      </c>
      <c r="K4" s="115">
        <v>476</v>
      </c>
    </row>
    <row r="5" spans="1:11" ht="18" customHeight="1" x14ac:dyDescent="0.25">
      <c r="A5" s="103">
        <v>4</v>
      </c>
      <c r="B5" s="133" t="s">
        <v>120</v>
      </c>
      <c r="C5" s="110" t="s">
        <v>252</v>
      </c>
      <c r="D5" s="111" t="s">
        <v>71</v>
      </c>
      <c r="E5" s="112">
        <v>173</v>
      </c>
      <c r="F5" s="112">
        <v>51</v>
      </c>
      <c r="G5" s="112">
        <v>175</v>
      </c>
      <c r="H5" s="113">
        <v>71</v>
      </c>
      <c r="I5" s="114">
        <v>348</v>
      </c>
      <c r="J5" s="114">
        <v>122</v>
      </c>
      <c r="K5" s="115">
        <v>470</v>
      </c>
    </row>
    <row r="6" spans="1:11" ht="18" customHeight="1" x14ac:dyDescent="0.25">
      <c r="A6" s="103">
        <v>5</v>
      </c>
      <c r="B6" s="136" t="s">
        <v>63</v>
      </c>
      <c r="C6" s="110" t="s">
        <v>123</v>
      </c>
      <c r="D6" s="111" t="s">
        <v>71</v>
      </c>
      <c r="E6" s="112">
        <v>186</v>
      </c>
      <c r="F6" s="112">
        <v>60</v>
      </c>
      <c r="G6" s="112">
        <v>159</v>
      </c>
      <c r="H6" s="113">
        <v>62</v>
      </c>
      <c r="I6" s="114">
        <v>345</v>
      </c>
      <c r="J6" s="114">
        <v>122</v>
      </c>
      <c r="K6" s="115">
        <v>467</v>
      </c>
    </row>
    <row r="7" spans="1:11" ht="18" customHeight="1" x14ac:dyDescent="0.25">
      <c r="A7" s="103">
        <v>6</v>
      </c>
      <c r="B7" s="133" t="s">
        <v>223</v>
      </c>
      <c r="C7" s="110" t="s">
        <v>90</v>
      </c>
      <c r="D7" s="111" t="s">
        <v>71</v>
      </c>
      <c r="E7" s="112">
        <v>153</v>
      </c>
      <c r="F7" s="159">
        <v>67</v>
      </c>
      <c r="G7" s="112">
        <v>180</v>
      </c>
      <c r="H7" s="113">
        <v>44</v>
      </c>
      <c r="I7" s="114">
        <v>333</v>
      </c>
      <c r="J7" s="114">
        <v>111</v>
      </c>
      <c r="K7" s="115">
        <v>444</v>
      </c>
    </row>
    <row r="8" spans="1:11" ht="18" customHeight="1" x14ac:dyDescent="0.25">
      <c r="A8" s="103">
        <v>7</v>
      </c>
      <c r="B8" s="131" t="s">
        <v>26</v>
      </c>
      <c r="C8" s="110" t="s">
        <v>128</v>
      </c>
      <c r="D8" s="111" t="s">
        <v>71</v>
      </c>
      <c r="E8" s="112">
        <v>173</v>
      </c>
      <c r="F8" s="112">
        <v>52</v>
      </c>
      <c r="G8" s="112">
        <v>177</v>
      </c>
      <c r="H8" s="113">
        <v>41</v>
      </c>
      <c r="I8" s="114">
        <v>350</v>
      </c>
      <c r="J8" s="114">
        <v>93</v>
      </c>
      <c r="K8" s="115">
        <v>443</v>
      </c>
    </row>
    <row r="9" spans="1:11" ht="18" customHeight="1" x14ac:dyDescent="0.25">
      <c r="A9" s="103">
        <v>8</v>
      </c>
      <c r="B9" s="136" t="s">
        <v>30</v>
      </c>
      <c r="C9" s="110" t="s">
        <v>138</v>
      </c>
      <c r="D9" s="111" t="s">
        <v>71</v>
      </c>
      <c r="E9" s="112">
        <v>149</v>
      </c>
      <c r="F9" s="112">
        <v>59</v>
      </c>
      <c r="G9" s="112">
        <v>176</v>
      </c>
      <c r="H9" s="113">
        <v>58</v>
      </c>
      <c r="I9" s="114">
        <v>325</v>
      </c>
      <c r="J9" s="114">
        <v>117</v>
      </c>
      <c r="K9" s="115">
        <v>442</v>
      </c>
    </row>
    <row r="10" spans="1:11" ht="18" customHeight="1" x14ac:dyDescent="0.25">
      <c r="A10" s="103">
        <v>9</v>
      </c>
      <c r="B10" s="133" t="s">
        <v>131</v>
      </c>
      <c r="C10" s="110" t="s">
        <v>156</v>
      </c>
      <c r="D10" s="142" t="s">
        <v>71</v>
      </c>
      <c r="E10" s="143">
        <v>169</v>
      </c>
      <c r="F10" s="143">
        <v>46</v>
      </c>
      <c r="G10" s="143">
        <v>165</v>
      </c>
      <c r="H10" s="143">
        <v>61</v>
      </c>
      <c r="I10" s="114">
        <v>334</v>
      </c>
      <c r="J10" s="114">
        <v>107</v>
      </c>
      <c r="K10" s="115">
        <v>441</v>
      </c>
    </row>
    <row r="11" spans="1:11" ht="18" customHeight="1" x14ac:dyDescent="0.25">
      <c r="A11" s="103">
        <v>10</v>
      </c>
      <c r="B11" s="132" t="s">
        <v>19</v>
      </c>
      <c r="C11" s="110" t="s">
        <v>93</v>
      </c>
      <c r="D11" s="111" t="s">
        <v>71</v>
      </c>
      <c r="E11" s="112">
        <v>168</v>
      </c>
      <c r="F11" s="112">
        <v>52</v>
      </c>
      <c r="G11" s="112">
        <v>176</v>
      </c>
      <c r="H11" s="113">
        <v>45</v>
      </c>
      <c r="I11" s="114">
        <v>344</v>
      </c>
      <c r="J11" s="114">
        <v>97</v>
      </c>
      <c r="K11" s="115">
        <v>441</v>
      </c>
    </row>
    <row r="12" spans="1:11" ht="18" customHeight="1" x14ac:dyDescent="0.25">
      <c r="A12" s="103">
        <v>11</v>
      </c>
      <c r="B12" s="130" t="s">
        <v>104</v>
      </c>
      <c r="C12" s="110" t="s">
        <v>138</v>
      </c>
      <c r="D12" s="66" t="s">
        <v>71</v>
      </c>
      <c r="E12" s="14">
        <v>159</v>
      </c>
      <c r="F12" s="14">
        <v>52</v>
      </c>
      <c r="G12" s="14">
        <v>174</v>
      </c>
      <c r="H12" s="15">
        <v>50</v>
      </c>
      <c r="I12" s="34">
        <v>333</v>
      </c>
      <c r="J12" s="34">
        <v>102</v>
      </c>
      <c r="K12" s="35">
        <v>435</v>
      </c>
    </row>
    <row r="13" spans="1:11" ht="18" customHeight="1" x14ac:dyDescent="0.25">
      <c r="A13" s="103">
        <v>12</v>
      </c>
      <c r="B13" s="133" t="s">
        <v>137</v>
      </c>
      <c r="C13" s="110" t="s">
        <v>94</v>
      </c>
      <c r="D13" s="66" t="s">
        <v>71</v>
      </c>
      <c r="E13" s="14">
        <v>175</v>
      </c>
      <c r="F13" s="14">
        <v>50</v>
      </c>
      <c r="G13" s="14">
        <v>159</v>
      </c>
      <c r="H13" s="15">
        <v>51</v>
      </c>
      <c r="I13" s="34">
        <v>334</v>
      </c>
      <c r="J13" s="34">
        <v>101</v>
      </c>
      <c r="K13" s="35">
        <v>435</v>
      </c>
    </row>
    <row r="14" spans="1:11" ht="18" customHeight="1" x14ac:dyDescent="0.25">
      <c r="A14" s="103">
        <v>13</v>
      </c>
      <c r="B14" s="130" t="s">
        <v>247</v>
      </c>
      <c r="C14" s="110" t="s">
        <v>179</v>
      </c>
      <c r="D14" s="111" t="s">
        <v>71</v>
      </c>
      <c r="E14" s="112">
        <v>171</v>
      </c>
      <c r="F14" s="112">
        <v>37</v>
      </c>
      <c r="G14" s="112">
        <v>159</v>
      </c>
      <c r="H14" s="113">
        <v>65</v>
      </c>
      <c r="I14" s="114">
        <v>330</v>
      </c>
      <c r="J14" s="114">
        <v>102</v>
      </c>
      <c r="K14" s="115">
        <v>432</v>
      </c>
    </row>
    <row r="15" spans="1:11" ht="18" customHeight="1" x14ac:dyDescent="0.25">
      <c r="A15" s="103">
        <v>14</v>
      </c>
      <c r="B15" s="132" t="s">
        <v>25</v>
      </c>
      <c r="C15" s="110" t="s">
        <v>117</v>
      </c>
      <c r="D15" s="111" t="s">
        <v>71</v>
      </c>
      <c r="E15" s="112">
        <v>163</v>
      </c>
      <c r="F15" s="112">
        <v>53</v>
      </c>
      <c r="G15" s="112">
        <v>174</v>
      </c>
      <c r="H15" s="113">
        <v>42</v>
      </c>
      <c r="I15" s="114">
        <v>337</v>
      </c>
      <c r="J15" s="114">
        <v>95</v>
      </c>
      <c r="K15" s="115">
        <v>432</v>
      </c>
    </row>
    <row r="16" spans="1:11" ht="18" customHeight="1" x14ac:dyDescent="0.25">
      <c r="A16" s="103">
        <v>15</v>
      </c>
      <c r="B16" s="134" t="s">
        <v>18</v>
      </c>
      <c r="C16" s="110" t="s">
        <v>189</v>
      </c>
      <c r="D16" s="66" t="s">
        <v>71</v>
      </c>
      <c r="E16" s="14">
        <v>159</v>
      </c>
      <c r="F16" s="14">
        <v>56</v>
      </c>
      <c r="G16" s="14">
        <v>172</v>
      </c>
      <c r="H16" s="15">
        <v>43</v>
      </c>
      <c r="I16" s="34">
        <v>331</v>
      </c>
      <c r="J16" s="34">
        <v>99</v>
      </c>
      <c r="K16" s="35">
        <v>430</v>
      </c>
    </row>
    <row r="17" spans="1:11" ht="18" customHeight="1" x14ac:dyDescent="0.25">
      <c r="A17" s="103">
        <v>16</v>
      </c>
      <c r="B17" s="133" t="s">
        <v>188</v>
      </c>
      <c r="C17" s="110" t="s">
        <v>138</v>
      </c>
      <c r="D17" s="111" t="s">
        <v>71</v>
      </c>
      <c r="E17" s="112">
        <v>159</v>
      </c>
      <c r="F17" s="112">
        <v>51</v>
      </c>
      <c r="G17" s="112">
        <v>185</v>
      </c>
      <c r="H17" s="113">
        <v>35</v>
      </c>
      <c r="I17" s="114">
        <v>344</v>
      </c>
      <c r="J17" s="114">
        <v>86</v>
      </c>
      <c r="K17" s="115">
        <v>430</v>
      </c>
    </row>
    <row r="18" spans="1:11" ht="18" customHeight="1" x14ac:dyDescent="0.25">
      <c r="A18" s="103">
        <v>17</v>
      </c>
      <c r="B18" s="136" t="s">
        <v>65</v>
      </c>
      <c r="C18" s="110" t="s">
        <v>123</v>
      </c>
      <c r="D18" s="111" t="s">
        <v>71</v>
      </c>
      <c r="E18" s="112">
        <v>162</v>
      </c>
      <c r="F18" s="112">
        <v>55</v>
      </c>
      <c r="G18" s="112">
        <v>168</v>
      </c>
      <c r="H18" s="113">
        <v>43</v>
      </c>
      <c r="I18" s="114">
        <v>330</v>
      </c>
      <c r="J18" s="114">
        <v>98</v>
      </c>
      <c r="K18" s="115">
        <v>428</v>
      </c>
    </row>
    <row r="19" spans="1:11" ht="18" customHeight="1" x14ac:dyDescent="0.25">
      <c r="A19" s="103">
        <v>18</v>
      </c>
      <c r="B19" s="136" t="s">
        <v>57</v>
      </c>
      <c r="C19" s="110" t="s">
        <v>123</v>
      </c>
      <c r="D19" s="111" t="s">
        <v>71</v>
      </c>
      <c r="E19" s="112">
        <v>150</v>
      </c>
      <c r="F19" s="112">
        <v>55</v>
      </c>
      <c r="G19" s="112">
        <v>155</v>
      </c>
      <c r="H19" s="113">
        <v>64</v>
      </c>
      <c r="I19" s="114">
        <v>305</v>
      </c>
      <c r="J19" s="114">
        <v>119</v>
      </c>
      <c r="K19" s="115">
        <v>424</v>
      </c>
    </row>
    <row r="20" spans="1:11" ht="18" customHeight="1" x14ac:dyDescent="0.25">
      <c r="A20" s="103">
        <v>19</v>
      </c>
      <c r="B20" s="136" t="s">
        <v>64</v>
      </c>
      <c r="C20" s="110" t="s">
        <v>124</v>
      </c>
      <c r="D20" s="111" t="s">
        <v>71</v>
      </c>
      <c r="E20" s="112">
        <v>170</v>
      </c>
      <c r="F20" s="112">
        <v>52</v>
      </c>
      <c r="G20" s="112">
        <v>156</v>
      </c>
      <c r="H20" s="113">
        <v>45</v>
      </c>
      <c r="I20" s="114">
        <v>326</v>
      </c>
      <c r="J20" s="114">
        <v>97</v>
      </c>
      <c r="K20" s="115">
        <v>423</v>
      </c>
    </row>
    <row r="21" spans="1:11" ht="18" customHeight="1" x14ac:dyDescent="0.25">
      <c r="A21" s="103">
        <v>20</v>
      </c>
      <c r="B21" s="132" t="s">
        <v>67</v>
      </c>
      <c r="C21" s="110" t="s">
        <v>127</v>
      </c>
      <c r="D21" s="66" t="s">
        <v>71</v>
      </c>
      <c r="E21" s="14">
        <v>168</v>
      </c>
      <c r="F21" s="14">
        <v>53</v>
      </c>
      <c r="G21" s="14">
        <v>158</v>
      </c>
      <c r="H21" s="15">
        <v>44</v>
      </c>
      <c r="I21" s="34">
        <v>326</v>
      </c>
      <c r="J21" s="34">
        <v>97</v>
      </c>
      <c r="K21" s="35">
        <v>423</v>
      </c>
    </row>
    <row r="22" spans="1:11" ht="18" customHeight="1" x14ac:dyDescent="0.25">
      <c r="A22" s="103">
        <v>21</v>
      </c>
      <c r="B22" s="133" t="s">
        <v>32</v>
      </c>
      <c r="C22" s="110" t="s">
        <v>128</v>
      </c>
      <c r="D22" s="111" t="s">
        <v>71</v>
      </c>
      <c r="E22" s="112">
        <v>166</v>
      </c>
      <c r="F22" s="112">
        <v>60</v>
      </c>
      <c r="G22" s="112">
        <v>147</v>
      </c>
      <c r="H22" s="113">
        <v>49</v>
      </c>
      <c r="I22" s="114">
        <v>313</v>
      </c>
      <c r="J22" s="114">
        <v>109</v>
      </c>
      <c r="K22" s="115">
        <v>422</v>
      </c>
    </row>
    <row r="23" spans="1:11" ht="18" customHeight="1" x14ac:dyDescent="0.25">
      <c r="A23" s="103">
        <v>22</v>
      </c>
      <c r="B23" s="133" t="s">
        <v>224</v>
      </c>
      <c r="C23" s="110" t="s">
        <v>90</v>
      </c>
      <c r="D23" s="111" t="s">
        <v>71</v>
      </c>
      <c r="E23" s="112">
        <v>166</v>
      </c>
      <c r="F23" s="112">
        <v>45</v>
      </c>
      <c r="G23" s="112">
        <v>167</v>
      </c>
      <c r="H23" s="113">
        <v>44</v>
      </c>
      <c r="I23" s="114">
        <v>333</v>
      </c>
      <c r="J23" s="114">
        <v>89</v>
      </c>
      <c r="K23" s="115">
        <v>422</v>
      </c>
    </row>
    <row r="24" spans="1:11" ht="18" customHeight="1" x14ac:dyDescent="0.25">
      <c r="A24" s="103">
        <v>23</v>
      </c>
      <c r="B24" s="130" t="s">
        <v>108</v>
      </c>
      <c r="C24" s="110" t="s">
        <v>251</v>
      </c>
      <c r="D24" s="111" t="s">
        <v>71</v>
      </c>
      <c r="E24" s="159">
        <v>188</v>
      </c>
      <c r="F24" s="112">
        <v>52</v>
      </c>
      <c r="G24" s="112">
        <v>139</v>
      </c>
      <c r="H24" s="113">
        <v>32</v>
      </c>
      <c r="I24" s="114">
        <v>327</v>
      </c>
      <c r="J24" s="114">
        <v>84</v>
      </c>
      <c r="K24" s="115">
        <v>411</v>
      </c>
    </row>
    <row r="25" spans="1:11" ht="18" customHeight="1" x14ac:dyDescent="0.25">
      <c r="A25" s="103">
        <v>24</v>
      </c>
      <c r="B25" s="133" t="s">
        <v>81</v>
      </c>
      <c r="C25" s="110" t="s">
        <v>255</v>
      </c>
      <c r="D25" s="111" t="s">
        <v>71</v>
      </c>
      <c r="E25" s="112">
        <v>161</v>
      </c>
      <c r="F25" s="112">
        <v>52</v>
      </c>
      <c r="G25" s="112">
        <v>144</v>
      </c>
      <c r="H25" s="113">
        <v>52</v>
      </c>
      <c r="I25" s="114">
        <v>305</v>
      </c>
      <c r="J25" s="114">
        <v>104</v>
      </c>
      <c r="K25" s="115">
        <v>409</v>
      </c>
    </row>
    <row r="26" spans="1:11" ht="18" customHeight="1" x14ac:dyDescent="0.25">
      <c r="A26" s="103">
        <v>25</v>
      </c>
      <c r="B26" s="162" t="s">
        <v>66</v>
      </c>
      <c r="C26" s="110" t="s">
        <v>220</v>
      </c>
      <c r="D26" s="111" t="s">
        <v>71</v>
      </c>
      <c r="E26" s="112">
        <v>153</v>
      </c>
      <c r="F26" s="112">
        <v>52</v>
      </c>
      <c r="G26" s="112">
        <v>143</v>
      </c>
      <c r="H26" s="113">
        <v>59</v>
      </c>
      <c r="I26" s="114">
        <v>296</v>
      </c>
      <c r="J26" s="114">
        <v>111</v>
      </c>
      <c r="K26" s="115">
        <v>407</v>
      </c>
    </row>
    <row r="27" spans="1:11" ht="18" customHeight="1" x14ac:dyDescent="0.25">
      <c r="A27" s="103">
        <v>26</v>
      </c>
      <c r="B27" s="132" t="s">
        <v>86</v>
      </c>
      <c r="C27" s="110" t="s">
        <v>129</v>
      </c>
      <c r="D27" s="111" t="s">
        <v>71</v>
      </c>
      <c r="E27" s="112">
        <v>158</v>
      </c>
      <c r="F27" s="112">
        <v>57</v>
      </c>
      <c r="G27" s="112">
        <v>152</v>
      </c>
      <c r="H27" s="113">
        <v>40</v>
      </c>
      <c r="I27" s="114">
        <v>310</v>
      </c>
      <c r="J27" s="114">
        <v>97</v>
      </c>
      <c r="K27" s="115">
        <v>407</v>
      </c>
    </row>
    <row r="28" spans="1:11" ht="18" customHeight="1" x14ac:dyDescent="0.25">
      <c r="A28" s="103">
        <v>27</v>
      </c>
      <c r="B28" s="134" t="s">
        <v>22</v>
      </c>
      <c r="C28" s="110" t="s">
        <v>129</v>
      </c>
      <c r="D28" s="111" t="s">
        <v>71</v>
      </c>
      <c r="E28" s="112">
        <v>175</v>
      </c>
      <c r="F28" s="112">
        <v>41</v>
      </c>
      <c r="G28" s="112">
        <v>150</v>
      </c>
      <c r="H28" s="113">
        <v>41</v>
      </c>
      <c r="I28" s="114">
        <v>325</v>
      </c>
      <c r="J28" s="114">
        <v>82</v>
      </c>
      <c r="K28" s="115">
        <v>407</v>
      </c>
    </row>
    <row r="29" spans="1:11" ht="18" customHeight="1" x14ac:dyDescent="0.25">
      <c r="A29" s="103">
        <v>28</v>
      </c>
      <c r="B29" s="133" t="s">
        <v>184</v>
      </c>
      <c r="C29" s="110" t="s">
        <v>180</v>
      </c>
      <c r="D29" s="111" t="s">
        <v>71</v>
      </c>
      <c r="E29" s="112">
        <v>173</v>
      </c>
      <c r="F29" s="112">
        <v>34</v>
      </c>
      <c r="G29" s="112">
        <v>147</v>
      </c>
      <c r="H29" s="113">
        <v>49</v>
      </c>
      <c r="I29" s="114">
        <v>320</v>
      </c>
      <c r="J29" s="114">
        <v>83</v>
      </c>
      <c r="K29" s="115">
        <v>403</v>
      </c>
    </row>
    <row r="30" spans="1:11" ht="18" customHeight="1" x14ac:dyDescent="0.25">
      <c r="A30" s="103">
        <v>29</v>
      </c>
      <c r="B30" s="132" t="s">
        <v>28</v>
      </c>
      <c r="C30" s="110" t="s">
        <v>94</v>
      </c>
      <c r="D30" s="66" t="s">
        <v>71</v>
      </c>
      <c r="E30" s="14">
        <v>161</v>
      </c>
      <c r="F30" s="14">
        <v>45</v>
      </c>
      <c r="G30" s="14">
        <v>152</v>
      </c>
      <c r="H30" s="15">
        <v>44</v>
      </c>
      <c r="I30" s="34">
        <v>313</v>
      </c>
      <c r="J30" s="34">
        <v>89</v>
      </c>
      <c r="K30" s="35">
        <v>402</v>
      </c>
    </row>
    <row r="31" spans="1:11" ht="18" customHeight="1" x14ac:dyDescent="0.25">
      <c r="A31" s="103">
        <v>30</v>
      </c>
      <c r="B31" s="134" t="s">
        <v>24</v>
      </c>
      <c r="C31" s="110" t="s">
        <v>127</v>
      </c>
      <c r="D31" s="111" t="s">
        <v>71</v>
      </c>
      <c r="E31" s="126">
        <v>168</v>
      </c>
      <c r="F31" s="126">
        <v>39</v>
      </c>
      <c r="G31" s="126">
        <v>148</v>
      </c>
      <c r="H31" s="127">
        <v>43</v>
      </c>
      <c r="I31" s="114">
        <v>316</v>
      </c>
      <c r="J31" s="114">
        <v>82</v>
      </c>
      <c r="K31" s="115">
        <v>398</v>
      </c>
    </row>
    <row r="32" spans="1:11" ht="18" customHeight="1" x14ac:dyDescent="0.25">
      <c r="A32" s="103">
        <v>31</v>
      </c>
      <c r="B32" s="130" t="s">
        <v>119</v>
      </c>
      <c r="C32" s="110" t="s">
        <v>144</v>
      </c>
      <c r="D32" s="111" t="s">
        <v>71</v>
      </c>
      <c r="E32" s="126">
        <v>167</v>
      </c>
      <c r="F32" s="126">
        <v>40</v>
      </c>
      <c r="G32" s="126">
        <v>139</v>
      </c>
      <c r="H32" s="127">
        <v>51</v>
      </c>
      <c r="I32" s="114">
        <v>306</v>
      </c>
      <c r="J32" s="114">
        <v>91</v>
      </c>
      <c r="K32" s="115">
        <v>397</v>
      </c>
    </row>
    <row r="33" spans="1:11" ht="18" customHeight="1" thickBot="1" x14ac:dyDescent="0.3">
      <c r="A33" s="129">
        <v>32</v>
      </c>
      <c r="B33" s="161" t="s">
        <v>183</v>
      </c>
      <c r="C33" s="125" t="s">
        <v>180</v>
      </c>
      <c r="D33" s="144" t="s">
        <v>71</v>
      </c>
      <c r="E33" s="145">
        <v>170</v>
      </c>
      <c r="F33" s="145">
        <v>42</v>
      </c>
      <c r="G33" s="145">
        <v>137</v>
      </c>
      <c r="H33" s="146">
        <v>31</v>
      </c>
      <c r="I33" s="147">
        <v>307</v>
      </c>
      <c r="J33" s="147">
        <v>73</v>
      </c>
      <c r="K33" s="148">
        <v>380</v>
      </c>
    </row>
    <row r="34" spans="1:11" ht="18" customHeight="1" thickTop="1" x14ac:dyDescent="0.25">
      <c r="A34" s="123">
        <v>33</v>
      </c>
      <c r="B34" s="158" t="s">
        <v>110</v>
      </c>
      <c r="C34" s="124" t="s">
        <v>90</v>
      </c>
      <c r="D34" s="118" t="s">
        <v>71</v>
      </c>
      <c r="E34" s="112">
        <v>163</v>
      </c>
      <c r="F34" s="112">
        <v>46</v>
      </c>
      <c r="G34" s="112">
        <v>0</v>
      </c>
      <c r="H34" s="113">
        <v>0</v>
      </c>
      <c r="I34" s="116">
        <v>163</v>
      </c>
      <c r="J34" s="116">
        <v>46</v>
      </c>
      <c r="K34" s="117">
        <v>209</v>
      </c>
    </row>
    <row r="35" spans="1:11" ht="18" customHeight="1" x14ac:dyDescent="0.25">
      <c r="A35" s="103">
        <v>34</v>
      </c>
      <c r="B35" s="133" t="s">
        <v>116</v>
      </c>
      <c r="C35" s="110" t="s">
        <v>256</v>
      </c>
      <c r="D35" s="111" t="s">
        <v>71</v>
      </c>
      <c r="E35" s="112">
        <v>162</v>
      </c>
      <c r="F35" s="112">
        <v>43</v>
      </c>
      <c r="G35" s="112">
        <v>0</v>
      </c>
      <c r="H35" s="113">
        <v>0</v>
      </c>
      <c r="I35" s="114">
        <v>162</v>
      </c>
      <c r="J35" s="114">
        <v>43</v>
      </c>
      <c r="K35" s="115">
        <v>205</v>
      </c>
    </row>
    <row r="36" spans="1:11" ht="18" customHeight="1" x14ac:dyDescent="0.25">
      <c r="A36" s="103">
        <v>35</v>
      </c>
      <c r="B36" s="137" t="s">
        <v>102</v>
      </c>
      <c r="C36" s="110" t="s">
        <v>127</v>
      </c>
      <c r="D36" s="111" t="s">
        <v>71</v>
      </c>
      <c r="E36" s="112">
        <v>166</v>
      </c>
      <c r="F36" s="112">
        <v>39</v>
      </c>
      <c r="G36" s="112">
        <v>0</v>
      </c>
      <c r="H36" s="113">
        <v>0</v>
      </c>
      <c r="I36" s="114">
        <v>166</v>
      </c>
      <c r="J36" s="114">
        <v>39</v>
      </c>
      <c r="K36" s="115">
        <v>205</v>
      </c>
    </row>
    <row r="37" spans="1:11" ht="18" customHeight="1" x14ac:dyDescent="0.25">
      <c r="A37" s="103">
        <v>36</v>
      </c>
      <c r="B37" s="136" t="s">
        <v>23</v>
      </c>
      <c r="C37" s="110" t="s">
        <v>143</v>
      </c>
      <c r="D37" s="111" t="s">
        <v>71</v>
      </c>
      <c r="E37" s="112">
        <v>173</v>
      </c>
      <c r="F37" s="112">
        <v>32</v>
      </c>
      <c r="G37" s="112">
        <v>0</v>
      </c>
      <c r="H37" s="113">
        <v>0</v>
      </c>
      <c r="I37" s="114">
        <v>173</v>
      </c>
      <c r="J37" s="114">
        <v>32</v>
      </c>
      <c r="K37" s="115">
        <v>205</v>
      </c>
    </row>
    <row r="38" spans="1:11" ht="18" customHeight="1" x14ac:dyDescent="0.25">
      <c r="A38" s="103">
        <v>37</v>
      </c>
      <c r="B38" s="136" t="s">
        <v>164</v>
      </c>
      <c r="C38" s="110" t="s">
        <v>228</v>
      </c>
      <c r="D38" s="111" t="s">
        <v>71</v>
      </c>
      <c r="E38" s="112">
        <v>168</v>
      </c>
      <c r="F38" s="112">
        <v>35</v>
      </c>
      <c r="G38" s="112">
        <v>0</v>
      </c>
      <c r="H38" s="113">
        <v>0</v>
      </c>
      <c r="I38" s="114">
        <v>168</v>
      </c>
      <c r="J38" s="114">
        <v>35</v>
      </c>
      <c r="K38" s="115">
        <v>203</v>
      </c>
    </row>
    <row r="39" spans="1:11" ht="18" customHeight="1" x14ac:dyDescent="0.25">
      <c r="A39" s="103">
        <v>38</v>
      </c>
      <c r="B39" s="133" t="s">
        <v>103</v>
      </c>
      <c r="C39" s="110" t="s">
        <v>254</v>
      </c>
      <c r="D39" s="66" t="s">
        <v>71</v>
      </c>
      <c r="E39" s="14">
        <v>155</v>
      </c>
      <c r="F39" s="14">
        <v>47</v>
      </c>
      <c r="G39" s="14">
        <v>0</v>
      </c>
      <c r="H39" s="15">
        <v>0</v>
      </c>
      <c r="I39" s="34">
        <v>155</v>
      </c>
      <c r="J39" s="34">
        <v>47</v>
      </c>
      <c r="K39" s="35">
        <v>202</v>
      </c>
    </row>
    <row r="40" spans="1:11" ht="18" customHeight="1" x14ac:dyDescent="0.25">
      <c r="A40" s="103">
        <v>39</v>
      </c>
      <c r="B40" s="133" t="s">
        <v>226</v>
      </c>
      <c r="C40" s="110" t="s">
        <v>257</v>
      </c>
      <c r="D40" s="111" t="s">
        <v>71</v>
      </c>
      <c r="E40" s="112">
        <v>163</v>
      </c>
      <c r="F40" s="112">
        <v>39</v>
      </c>
      <c r="G40" s="112">
        <v>0</v>
      </c>
      <c r="H40" s="113">
        <v>0</v>
      </c>
      <c r="I40" s="114">
        <v>163</v>
      </c>
      <c r="J40" s="114">
        <v>39</v>
      </c>
      <c r="K40" s="115">
        <v>202</v>
      </c>
    </row>
    <row r="41" spans="1:11" ht="18" customHeight="1" x14ac:dyDescent="0.25">
      <c r="A41" s="103">
        <v>40</v>
      </c>
      <c r="B41" s="132" t="s">
        <v>56</v>
      </c>
      <c r="C41" s="110" t="s">
        <v>252</v>
      </c>
      <c r="D41" s="111" t="s">
        <v>71</v>
      </c>
      <c r="E41" s="112">
        <v>157</v>
      </c>
      <c r="F41" s="112">
        <v>44</v>
      </c>
      <c r="G41" s="112">
        <v>0</v>
      </c>
      <c r="H41" s="113">
        <v>0</v>
      </c>
      <c r="I41" s="114">
        <v>157</v>
      </c>
      <c r="J41" s="114">
        <v>44</v>
      </c>
      <c r="K41" s="115">
        <v>201</v>
      </c>
    </row>
    <row r="42" spans="1:11" ht="18" customHeight="1" x14ac:dyDescent="0.25">
      <c r="A42" s="123">
        <v>41</v>
      </c>
      <c r="B42" s="131" t="s">
        <v>100</v>
      </c>
      <c r="C42" s="124" t="s">
        <v>254</v>
      </c>
      <c r="D42" s="118" t="s">
        <v>71</v>
      </c>
      <c r="E42" s="112">
        <v>160</v>
      </c>
      <c r="F42" s="112">
        <v>41</v>
      </c>
      <c r="G42" s="112">
        <v>0</v>
      </c>
      <c r="H42" s="113">
        <v>0</v>
      </c>
      <c r="I42" s="116">
        <v>160</v>
      </c>
      <c r="J42" s="116">
        <v>41</v>
      </c>
      <c r="K42" s="117">
        <v>201</v>
      </c>
    </row>
    <row r="43" spans="1:11" ht="18" customHeight="1" x14ac:dyDescent="0.25">
      <c r="A43" s="103">
        <v>42</v>
      </c>
      <c r="B43" s="130" t="s">
        <v>109</v>
      </c>
      <c r="C43" s="110" t="s">
        <v>142</v>
      </c>
      <c r="D43" s="111" t="s">
        <v>71</v>
      </c>
      <c r="E43" s="112">
        <v>156</v>
      </c>
      <c r="F43" s="112">
        <v>44</v>
      </c>
      <c r="G43" s="112">
        <v>0</v>
      </c>
      <c r="H43" s="113">
        <v>0</v>
      </c>
      <c r="I43" s="114">
        <v>156</v>
      </c>
      <c r="J43" s="114">
        <v>44</v>
      </c>
      <c r="K43" s="115">
        <v>200</v>
      </c>
    </row>
    <row r="44" spans="1:11" ht="18" customHeight="1" x14ac:dyDescent="0.25">
      <c r="A44" s="103">
        <v>43</v>
      </c>
      <c r="B44" s="130" t="s">
        <v>217</v>
      </c>
      <c r="C44" s="110" t="s">
        <v>124</v>
      </c>
      <c r="D44" s="111" t="s">
        <v>71</v>
      </c>
      <c r="E44" s="112">
        <v>171</v>
      </c>
      <c r="F44" s="112">
        <v>29</v>
      </c>
      <c r="G44" s="112">
        <v>0</v>
      </c>
      <c r="H44" s="113">
        <v>0</v>
      </c>
      <c r="I44" s="114">
        <v>171</v>
      </c>
      <c r="J44" s="114">
        <v>29</v>
      </c>
      <c r="K44" s="115">
        <v>200</v>
      </c>
    </row>
    <row r="45" spans="1:11" ht="18" customHeight="1" x14ac:dyDescent="0.25">
      <c r="A45" s="103">
        <v>44</v>
      </c>
      <c r="B45" s="132" t="s">
        <v>69</v>
      </c>
      <c r="C45" s="110" t="s">
        <v>93</v>
      </c>
      <c r="D45" s="66" t="s">
        <v>71</v>
      </c>
      <c r="E45" s="14">
        <v>160</v>
      </c>
      <c r="F45" s="14">
        <v>39</v>
      </c>
      <c r="G45" s="14">
        <v>0</v>
      </c>
      <c r="H45" s="15">
        <v>0</v>
      </c>
      <c r="I45" s="34">
        <v>160</v>
      </c>
      <c r="J45" s="34">
        <v>39</v>
      </c>
      <c r="K45" s="35">
        <v>199</v>
      </c>
    </row>
    <row r="46" spans="1:11" x14ac:dyDescent="0.25">
      <c r="A46" s="103">
        <v>45</v>
      </c>
      <c r="B46" s="133" t="s">
        <v>174</v>
      </c>
      <c r="C46" s="110" t="s">
        <v>255</v>
      </c>
      <c r="D46" s="111" t="s">
        <v>71</v>
      </c>
      <c r="E46" s="112">
        <v>142</v>
      </c>
      <c r="F46" s="112">
        <v>56</v>
      </c>
      <c r="G46" s="112">
        <v>0</v>
      </c>
      <c r="H46" s="113">
        <v>0</v>
      </c>
      <c r="I46" s="114">
        <v>142</v>
      </c>
      <c r="J46" s="114">
        <v>56</v>
      </c>
      <c r="K46" s="115">
        <v>198</v>
      </c>
    </row>
    <row r="47" spans="1:11" ht="18" customHeight="1" x14ac:dyDescent="0.25">
      <c r="A47" s="103">
        <v>46</v>
      </c>
      <c r="B47" s="132" t="s">
        <v>62</v>
      </c>
      <c r="C47" s="110" t="s">
        <v>117</v>
      </c>
      <c r="D47" s="111" t="s">
        <v>71</v>
      </c>
      <c r="E47" s="112">
        <v>163</v>
      </c>
      <c r="F47" s="112">
        <v>34</v>
      </c>
      <c r="G47" s="112">
        <v>0</v>
      </c>
      <c r="H47" s="113">
        <v>0</v>
      </c>
      <c r="I47" s="114">
        <v>163</v>
      </c>
      <c r="J47" s="114">
        <v>34</v>
      </c>
      <c r="K47" s="115">
        <v>197</v>
      </c>
    </row>
    <row r="48" spans="1:11" ht="18" customHeight="1" x14ac:dyDescent="0.25">
      <c r="A48" s="103">
        <v>47</v>
      </c>
      <c r="B48" s="136" t="s">
        <v>229</v>
      </c>
      <c r="C48" s="110" t="s">
        <v>208</v>
      </c>
      <c r="D48" s="111" t="s">
        <v>71</v>
      </c>
      <c r="E48" s="112">
        <v>146</v>
      </c>
      <c r="F48" s="112">
        <v>50</v>
      </c>
      <c r="G48" s="112">
        <v>0</v>
      </c>
      <c r="H48" s="113">
        <v>0</v>
      </c>
      <c r="I48" s="114">
        <v>146</v>
      </c>
      <c r="J48" s="114">
        <v>50</v>
      </c>
      <c r="K48" s="115">
        <v>196</v>
      </c>
    </row>
    <row r="49" spans="1:178" ht="18" customHeight="1" x14ac:dyDescent="0.25">
      <c r="A49" s="103">
        <v>48</v>
      </c>
      <c r="B49" s="133" t="s">
        <v>111</v>
      </c>
      <c r="C49" s="110" t="s">
        <v>94</v>
      </c>
      <c r="D49" s="111" t="s">
        <v>71</v>
      </c>
      <c r="E49" s="112">
        <v>161</v>
      </c>
      <c r="F49" s="112">
        <v>35</v>
      </c>
      <c r="G49" s="112">
        <v>0</v>
      </c>
      <c r="H49" s="113">
        <v>0</v>
      </c>
      <c r="I49" s="114">
        <v>161</v>
      </c>
      <c r="J49" s="114">
        <v>35</v>
      </c>
      <c r="K49" s="115">
        <v>196</v>
      </c>
    </row>
    <row r="50" spans="1:178" s="22" customFormat="1" ht="18" customHeight="1" x14ac:dyDescent="0.25">
      <c r="A50" s="103">
        <v>49</v>
      </c>
      <c r="B50" s="132" t="s">
        <v>20</v>
      </c>
      <c r="C50" s="110" t="s">
        <v>128</v>
      </c>
      <c r="D50" s="66" t="s">
        <v>71</v>
      </c>
      <c r="E50" s="14">
        <v>144</v>
      </c>
      <c r="F50" s="14">
        <v>51</v>
      </c>
      <c r="G50" s="14">
        <v>0</v>
      </c>
      <c r="H50" s="15">
        <v>0</v>
      </c>
      <c r="I50" s="34">
        <v>144</v>
      </c>
      <c r="J50" s="34">
        <v>51</v>
      </c>
      <c r="K50" s="35">
        <v>195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</row>
    <row r="51" spans="1:178" ht="18" customHeight="1" x14ac:dyDescent="0.25">
      <c r="A51" s="103">
        <v>50</v>
      </c>
      <c r="B51" s="135" t="s">
        <v>105</v>
      </c>
      <c r="C51" s="110" t="s">
        <v>189</v>
      </c>
      <c r="D51" s="111" t="s">
        <v>71</v>
      </c>
      <c r="E51" s="112">
        <v>155</v>
      </c>
      <c r="F51" s="112">
        <v>40</v>
      </c>
      <c r="G51" s="112">
        <v>0</v>
      </c>
      <c r="H51" s="113">
        <v>0</v>
      </c>
      <c r="I51" s="114">
        <v>155</v>
      </c>
      <c r="J51" s="114">
        <v>40</v>
      </c>
      <c r="K51" s="115">
        <v>195</v>
      </c>
    </row>
    <row r="52" spans="1:178" ht="18" customHeight="1" x14ac:dyDescent="0.25">
      <c r="A52" s="103">
        <v>51</v>
      </c>
      <c r="B52" s="132" t="s">
        <v>80</v>
      </c>
      <c r="C52" s="110" t="s">
        <v>149</v>
      </c>
      <c r="D52" s="111" t="s">
        <v>71</v>
      </c>
      <c r="E52" s="112">
        <v>161</v>
      </c>
      <c r="F52" s="112">
        <v>34</v>
      </c>
      <c r="G52" s="112">
        <v>0</v>
      </c>
      <c r="H52" s="113">
        <v>0</v>
      </c>
      <c r="I52" s="114">
        <v>161</v>
      </c>
      <c r="J52" s="114">
        <v>34</v>
      </c>
      <c r="K52" s="115">
        <v>195</v>
      </c>
    </row>
    <row r="53" spans="1:178" ht="18" customHeight="1" x14ac:dyDescent="0.25">
      <c r="A53" s="103">
        <v>52</v>
      </c>
      <c r="B53" s="130" t="s">
        <v>249</v>
      </c>
      <c r="C53" s="110" t="s">
        <v>179</v>
      </c>
      <c r="D53" s="111" t="s">
        <v>71</v>
      </c>
      <c r="E53" s="112">
        <v>142</v>
      </c>
      <c r="F53" s="112">
        <v>51</v>
      </c>
      <c r="G53" s="112">
        <v>0</v>
      </c>
      <c r="H53" s="113">
        <v>0</v>
      </c>
      <c r="I53" s="114">
        <v>142</v>
      </c>
      <c r="J53" s="114">
        <v>51</v>
      </c>
      <c r="K53" s="115">
        <v>193</v>
      </c>
    </row>
    <row r="54" spans="1:178" ht="18" customHeight="1" x14ac:dyDescent="0.25">
      <c r="A54" s="103">
        <v>53</v>
      </c>
      <c r="B54" s="130" t="s">
        <v>113</v>
      </c>
      <c r="C54" s="110" t="s">
        <v>139</v>
      </c>
      <c r="D54" s="111" t="s">
        <v>71</v>
      </c>
      <c r="E54" s="112">
        <v>146</v>
      </c>
      <c r="F54" s="112">
        <v>47</v>
      </c>
      <c r="G54" s="112">
        <v>0</v>
      </c>
      <c r="H54" s="113">
        <v>0</v>
      </c>
      <c r="I54" s="114">
        <v>146</v>
      </c>
      <c r="J54" s="114">
        <v>47</v>
      </c>
      <c r="K54" s="115">
        <v>193</v>
      </c>
    </row>
    <row r="55" spans="1:178" ht="18" customHeight="1" x14ac:dyDescent="0.25">
      <c r="A55" s="103">
        <v>54</v>
      </c>
      <c r="B55" s="133" t="s">
        <v>29</v>
      </c>
      <c r="C55" s="110" t="s">
        <v>177</v>
      </c>
      <c r="D55" s="111" t="s">
        <v>71</v>
      </c>
      <c r="E55" s="112">
        <v>145</v>
      </c>
      <c r="F55" s="112">
        <v>47</v>
      </c>
      <c r="G55" s="112">
        <v>0</v>
      </c>
      <c r="H55" s="113">
        <v>0</v>
      </c>
      <c r="I55" s="114">
        <v>145</v>
      </c>
      <c r="J55" s="114">
        <v>47</v>
      </c>
      <c r="K55" s="115">
        <v>192</v>
      </c>
    </row>
    <row r="56" spans="1:178" ht="18" customHeight="1" x14ac:dyDescent="0.25">
      <c r="A56" s="103">
        <v>55</v>
      </c>
      <c r="B56" s="130" t="s">
        <v>147</v>
      </c>
      <c r="C56" s="110" t="s">
        <v>144</v>
      </c>
      <c r="D56" s="66" t="s">
        <v>71</v>
      </c>
      <c r="E56" s="14">
        <v>152</v>
      </c>
      <c r="F56" s="14">
        <v>40</v>
      </c>
      <c r="G56" s="14">
        <v>0</v>
      </c>
      <c r="H56" s="15">
        <v>0</v>
      </c>
      <c r="I56" s="34">
        <v>152</v>
      </c>
      <c r="J56" s="34">
        <v>40</v>
      </c>
      <c r="K56" s="35">
        <v>192</v>
      </c>
    </row>
    <row r="57" spans="1:178" ht="18" customHeight="1" x14ac:dyDescent="0.25">
      <c r="A57" s="103">
        <v>56</v>
      </c>
      <c r="B57" s="130" t="s">
        <v>101</v>
      </c>
      <c r="C57" s="110" t="s">
        <v>144</v>
      </c>
      <c r="D57" s="111" t="s">
        <v>71</v>
      </c>
      <c r="E57" s="112">
        <v>158</v>
      </c>
      <c r="F57" s="112">
        <v>33</v>
      </c>
      <c r="G57" s="112">
        <v>0</v>
      </c>
      <c r="H57" s="113">
        <v>0</v>
      </c>
      <c r="I57" s="114">
        <v>158</v>
      </c>
      <c r="J57" s="114">
        <v>33</v>
      </c>
      <c r="K57" s="115">
        <v>191</v>
      </c>
    </row>
    <row r="58" spans="1:178" ht="18" customHeight="1" x14ac:dyDescent="0.25">
      <c r="A58" s="103">
        <v>57</v>
      </c>
      <c r="B58" s="133" t="s">
        <v>219</v>
      </c>
      <c r="C58" s="110" t="s">
        <v>129</v>
      </c>
      <c r="D58" s="111" t="s">
        <v>71</v>
      </c>
      <c r="E58" s="112">
        <v>151</v>
      </c>
      <c r="F58" s="112">
        <v>39</v>
      </c>
      <c r="G58" s="112">
        <v>0</v>
      </c>
      <c r="H58" s="113">
        <v>0</v>
      </c>
      <c r="I58" s="114">
        <v>151</v>
      </c>
      <c r="J58" s="114">
        <v>39</v>
      </c>
      <c r="K58" s="115">
        <v>190</v>
      </c>
    </row>
    <row r="59" spans="1:178" ht="18" customHeight="1" x14ac:dyDescent="0.25">
      <c r="A59" s="103">
        <v>58</v>
      </c>
      <c r="B59" s="141" t="s">
        <v>162</v>
      </c>
      <c r="C59" s="110" t="s">
        <v>228</v>
      </c>
      <c r="D59" s="111" t="s">
        <v>71</v>
      </c>
      <c r="E59" s="112">
        <v>146</v>
      </c>
      <c r="F59" s="112">
        <v>43</v>
      </c>
      <c r="G59" s="112">
        <v>0</v>
      </c>
      <c r="H59" s="113">
        <v>0</v>
      </c>
      <c r="I59" s="114">
        <v>146</v>
      </c>
      <c r="J59" s="114">
        <v>43</v>
      </c>
      <c r="K59" s="115">
        <v>189</v>
      </c>
    </row>
    <row r="60" spans="1:178" ht="18" customHeight="1" x14ac:dyDescent="0.25">
      <c r="A60" s="103">
        <v>59</v>
      </c>
      <c r="B60" s="133" t="s">
        <v>133</v>
      </c>
      <c r="C60" s="110" t="s">
        <v>253</v>
      </c>
      <c r="D60" s="111" t="s">
        <v>71</v>
      </c>
      <c r="E60" s="112">
        <v>149</v>
      </c>
      <c r="F60" s="112">
        <v>40</v>
      </c>
      <c r="G60" s="112">
        <v>0</v>
      </c>
      <c r="H60" s="113">
        <v>0</v>
      </c>
      <c r="I60" s="114">
        <v>149</v>
      </c>
      <c r="J60" s="114">
        <v>40</v>
      </c>
      <c r="K60" s="115">
        <v>189</v>
      </c>
    </row>
    <row r="61" spans="1:178" ht="18" customHeight="1" x14ac:dyDescent="0.25">
      <c r="A61" s="103">
        <v>60</v>
      </c>
      <c r="B61" s="132" t="s">
        <v>99</v>
      </c>
      <c r="C61" s="110" t="s">
        <v>92</v>
      </c>
      <c r="D61" s="111" t="s">
        <v>71</v>
      </c>
      <c r="E61" s="112">
        <v>159</v>
      </c>
      <c r="F61" s="112">
        <v>30</v>
      </c>
      <c r="G61" s="112">
        <v>0</v>
      </c>
      <c r="H61" s="113">
        <v>0</v>
      </c>
      <c r="I61" s="114">
        <v>159</v>
      </c>
      <c r="J61" s="114">
        <v>30</v>
      </c>
      <c r="K61" s="115">
        <v>189</v>
      </c>
    </row>
    <row r="62" spans="1:178" ht="18" customHeight="1" x14ac:dyDescent="0.25">
      <c r="A62" s="103">
        <v>61</v>
      </c>
      <c r="B62" s="133" t="s">
        <v>178</v>
      </c>
      <c r="C62" s="110" t="s">
        <v>156</v>
      </c>
      <c r="D62" s="111" t="s">
        <v>71</v>
      </c>
      <c r="E62" s="112">
        <v>145</v>
      </c>
      <c r="F62" s="112">
        <v>43</v>
      </c>
      <c r="G62" s="112">
        <v>0</v>
      </c>
      <c r="H62" s="113">
        <v>0</v>
      </c>
      <c r="I62" s="114">
        <v>145</v>
      </c>
      <c r="J62" s="114">
        <v>43</v>
      </c>
      <c r="K62" s="115">
        <v>188</v>
      </c>
    </row>
    <row r="63" spans="1:178" ht="18" customHeight="1" x14ac:dyDescent="0.25">
      <c r="A63" s="103">
        <v>62</v>
      </c>
      <c r="B63" s="133" t="s">
        <v>225</v>
      </c>
      <c r="C63" s="110" t="s">
        <v>257</v>
      </c>
      <c r="D63" s="118" t="s">
        <v>71</v>
      </c>
      <c r="E63" s="112">
        <v>155</v>
      </c>
      <c r="F63" s="112">
        <v>33</v>
      </c>
      <c r="G63" s="112">
        <v>0</v>
      </c>
      <c r="H63" s="113">
        <v>0</v>
      </c>
      <c r="I63" s="114">
        <v>155</v>
      </c>
      <c r="J63" s="114">
        <v>33</v>
      </c>
      <c r="K63" s="115">
        <v>188</v>
      </c>
    </row>
    <row r="64" spans="1:178" ht="18" customHeight="1" x14ac:dyDescent="0.25">
      <c r="A64" s="103">
        <v>63</v>
      </c>
      <c r="B64" s="132" t="s">
        <v>68</v>
      </c>
      <c r="C64" s="110" t="s">
        <v>156</v>
      </c>
      <c r="D64" s="118" t="s">
        <v>71</v>
      </c>
      <c r="E64" s="112">
        <v>139</v>
      </c>
      <c r="F64" s="112">
        <v>48</v>
      </c>
      <c r="G64" s="112">
        <v>0</v>
      </c>
      <c r="H64" s="113">
        <v>0</v>
      </c>
      <c r="I64" s="114">
        <v>139</v>
      </c>
      <c r="J64" s="114">
        <v>48</v>
      </c>
      <c r="K64" s="115">
        <v>187</v>
      </c>
    </row>
    <row r="65" spans="1:11" ht="18" customHeight="1" x14ac:dyDescent="0.25">
      <c r="A65" s="103">
        <v>64</v>
      </c>
      <c r="B65" s="133" t="s">
        <v>187</v>
      </c>
      <c r="C65" s="110" t="s">
        <v>181</v>
      </c>
      <c r="D65" s="118" t="s">
        <v>71</v>
      </c>
      <c r="E65" s="112">
        <v>149</v>
      </c>
      <c r="F65" s="112">
        <v>38</v>
      </c>
      <c r="G65" s="112">
        <v>0</v>
      </c>
      <c r="H65" s="113">
        <v>0</v>
      </c>
      <c r="I65" s="114">
        <v>149</v>
      </c>
      <c r="J65" s="114">
        <v>38</v>
      </c>
      <c r="K65" s="115">
        <v>187</v>
      </c>
    </row>
    <row r="66" spans="1:11" ht="18" customHeight="1" x14ac:dyDescent="0.25">
      <c r="A66" s="103">
        <v>65</v>
      </c>
      <c r="B66" s="133" t="s">
        <v>121</v>
      </c>
      <c r="C66" s="110" t="s">
        <v>253</v>
      </c>
      <c r="D66" s="118" t="s">
        <v>71</v>
      </c>
      <c r="E66" s="112">
        <v>156</v>
      </c>
      <c r="F66" s="112">
        <v>31</v>
      </c>
      <c r="G66" s="112">
        <v>0</v>
      </c>
      <c r="H66" s="113">
        <v>0</v>
      </c>
      <c r="I66" s="114">
        <v>156</v>
      </c>
      <c r="J66" s="114">
        <v>31</v>
      </c>
      <c r="K66" s="115">
        <v>187</v>
      </c>
    </row>
    <row r="67" spans="1:11" ht="18" customHeight="1" x14ac:dyDescent="0.25">
      <c r="A67" s="103">
        <v>66</v>
      </c>
      <c r="B67" s="133" t="s">
        <v>146</v>
      </c>
      <c r="C67" s="110" t="s">
        <v>252</v>
      </c>
      <c r="D67" s="123" t="s">
        <v>71</v>
      </c>
      <c r="E67" s="112">
        <v>151</v>
      </c>
      <c r="F67" s="112">
        <v>34</v>
      </c>
      <c r="G67" s="112">
        <v>0</v>
      </c>
      <c r="H67" s="113">
        <v>0</v>
      </c>
      <c r="I67" s="114">
        <v>151</v>
      </c>
      <c r="J67" s="114">
        <v>34</v>
      </c>
      <c r="K67" s="115">
        <v>185</v>
      </c>
    </row>
    <row r="68" spans="1:11" ht="18" customHeight="1" x14ac:dyDescent="0.25">
      <c r="A68" s="103">
        <v>67</v>
      </c>
      <c r="B68" s="130" t="s">
        <v>106</v>
      </c>
      <c r="C68" s="110" t="s">
        <v>142</v>
      </c>
      <c r="D68" s="118" t="s">
        <v>71</v>
      </c>
      <c r="E68" s="112">
        <v>160</v>
      </c>
      <c r="F68" s="112">
        <v>21</v>
      </c>
      <c r="G68" s="112">
        <v>0</v>
      </c>
      <c r="H68" s="113">
        <v>0</v>
      </c>
      <c r="I68" s="114">
        <v>160</v>
      </c>
      <c r="J68" s="114">
        <v>21</v>
      </c>
      <c r="K68" s="115">
        <v>181</v>
      </c>
    </row>
    <row r="69" spans="1:11" ht="18" customHeight="1" x14ac:dyDescent="0.25">
      <c r="A69" s="103">
        <v>68</v>
      </c>
      <c r="B69" s="136" t="s">
        <v>82</v>
      </c>
      <c r="C69" s="110" t="s">
        <v>143</v>
      </c>
      <c r="D69" s="111" t="s">
        <v>71</v>
      </c>
      <c r="E69" s="112">
        <v>137</v>
      </c>
      <c r="F69" s="112">
        <v>43</v>
      </c>
      <c r="G69" s="112">
        <v>0</v>
      </c>
      <c r="H69" s="113">
        <v>0</v>
      </c>
      <c r="I69" s="114">
        <v>137</v>
      </c>
      <c r="J69" s="114">
        <v>43</v>
      </c>
      <c r="K69" s="115">
        <v>180</v>
      </c>
    </row>
    <row r="70" spans="1:11" ht="18" customHeight="1" x14ac:dyDescent="0.25">
      <c r="A70" s="103">
        <v>69</v>
      </c>
      <c r="B70" s="130" t="s">
        <v>126</v>
      </c>
      <c r="C70" s="110" t="s">
        <v>158</v>
      </c>
      <c r="D70" s="111" t="s">
        <v>71</v>
      </c>
      <c r="E70" s="112">
        <v>146</v>
      </c>
      <c r="F70" s="112">
        <v>32</v>
      </c>
      <c r="G70" s="112">
        <v>0</v>
      </c>
      <c r="H70" s="113">
        <v>0</v>
      </c>
      <c r="I70" s="114">
        <v>146</v>
      </c>
      <c r="J70" s="114">
        <v>32</v>
      </c>
      <c r="K70" s="115">
        <v>178</v>
      </c>
    </row>
    <row r="71" spans="1:11" ht="18" customHeight="1" x14ac:dyDescent="0.25">
      <c r="A71" s="103">
        <v>70</v>
      </c>
      <c r="B71" s="133" t="s">
        <v>235</v>
      </c>
      <c r="C71" s="110" t="s">
        <v>190</v>
      </c>
      <c r="D71" s="111" t="s">
        <v>71</v>
      </c>
      <c r="E71" s="112">
        <v>151</v>
      </c>
      <c r="F71" s="112">
        <v>27</v>
      </c>
      <c r="G71" s="112">
        <v>0</v>
      </c>
      <c r="H71" s="113">
        <v>0</v>
      </c>
      <c r="I71" s="114">
        <v>151</v>
      </c>
      <c r="J71" s="114">
        <v>27</v>
      </c>
      <c r="K71" s="115">
        <v>178</v>
      </c>
    </row>
    <row r="72" spans="1:11" ht="18" customHeight="1" x14ac:dyDescent="0.25">
      <c r="A72" s="103">
        <v>71</v>
      </c>
      <c r="B72" s="133" t="s">
        <v>182</v>
      </c>
      <c r="C72" s="110" t="s">
        <v>180</v>
      </c>
      <c r="D72" s="66" t="s">
        <v>71</v>
      </c>
      <c r="E72" s="14">
        <v>136</v>
      </c>
      <c r="F72" s="14">
        <v>41</v>
      </c>
      <c r="G72" s="14">
        <v>0</v>
      </c>
      <c r="H72" s="15">
        <v>0</v>
      </c>
      <c r="I72" s="34">
        <v>136</v>
      </c>
      <c r="J72" s="34">
        <v>41</v>
      </c>
      <c r="K72" s="35">
        <v>177</v>
      </c>
    </row>
    <row r="73" spans="1:11" ht="18" customHeight="1" x14ac:dyDescent="0.25">
      <c r="A73" s="103">
        <v>72</v>
      </c>
      <c r="B73" s="130" t="s">
        <v>107</v>
      </c>
      <c r="C73" s="110" t="s">
        <v>142</v>
      </c>
      <c r="D73" s="111" t="s">
        <v>71</v>
      </c>
      <c r="E73" s="112">
        <v>125</v>
      </c>
      <c r="F73" s="112">
        <v>51</v>
      </c>
      <c r="G73" s="112">
        <v>0</v>
      </c>
      <c r="H73" s="113">
        <v>0</v>
      </c>
      <c r="I73" s="114">
        <v>125</v>
      </c>
      <c r="J73" s="114">
        <v>51</v>
      </c>
      <c r="K73" s="115">
        <v>176</v>
      </c>
    </row>
    <row r="74" spans="1:11" ht="18" customHeight="1" x14ac:dyDescent="0.25">
      <c r="A74" s="103">
        <v>73</v>
      </c>
      <c r="B74" s="130" t="s">
        <v>248</v>
      </c>
      <c r="C74" s="110" t="s">
        <v>179</v>
      </c>
      <c r="D74" s="111" t="s">
        <v>71</v>
      </c>
      <c r="E74" s="112">
        <v>149</v>
      </c>
      <c r="F74" s="112">
        <v>26</v>
      </c>
      <c r="G74" s="112">
        <v>0</v>
      </c>
      <c r="H74" s="113">
        <v>0</v>
      </c>
      <c r="I74" s="114">
        <v>149</v>
      </c>
      <c r="J74" s="114">
        <v>26</v>
      </c>
      <c r="K74" s="115">
        <v>175</v>
      </c>
    </row>
    <row r="75" spans="1:11" ht="18" customHeight="1" x14ac:dyDescent="0.25">
      <c r="A75" s="103">
        <v>74</v>
      </c>
      <c r="B75" s="133" t="s">
        <v>172</v>
      </c>
      <c r="C75" s="110" t="s">
        <v>256</v>
      </c>
      <c r="D75" s="111" t="s">
        <v>71</v>
      </c>
      <c r="E75" s="112">
        <v>139</v>
      </c>
      <c r="F75" s="112">
        <v>35</v>
      </c>
      <c r="G75" s="112">
        <v>0</v>
      </c>
      <c r="H75" s="113">
        <v>0</v>
      </c>
      <c r="I75" s="114">
        <v>139</v>
      </c>
      <c r="J75" s="114">
        <v>35</v>
      </c>
      <c r="K75" s="115">
        <v>174</v>
      </c>
    </row>
    <row r="76" spans="1:11" ht="18" customHeight="1" x14ac:dyDescent="0.25">
      <c r="A76" s="103">
        <v>75</v>
      </c>
      <c r="B76" s="133" t="s">
        <v>135</v>
      </c>
      <c r="C76" s="110" t="s">
        <v>256</v>
      </c>
      <c r="D76" s="111" t="s">
        <v>71</v>
      </c>
      <c r="E76" s="112">
        <v>138</v>
      </c>
      <c r="F76" s="112">
        <v>35</v>
      </c>
      <c r="G76" s="112">
        <v>0</v>
      </c>
      <c r="H76" s="113">
        <v>0</v>
      </c>
      <c r="I76" s="114">
        <v>138</v>
      </c>
      <c r="J76" s="114">
        <v>35</v>
      </c>
      <c r="K76" s="115">
        <v>173</v>
      </c>
    </row>
    <row r="77" spans="1:11" ht="18" customHeight="1" x14ac:dyDescent="0.25">
      <c r="A77" s="103">
        <v>76</v>
      </c>
      <c r="B77" s="130" t="s">
        <v>145</v>
      </c>
      <c r="C77" s="110" t="s">
        <v>177</v>
      </c>
      <c r="D77" s="111" t="s">
        <v>71</v>
      </c>
      <c r="E77" s="112">
        <v>133</v>
      </c>
      <c r="F77" s="112">
        <v>39</v>
      </c>
      <c r="G77" s="112">
        <v>0</v>
      </c>
      <c r="H77" s="113">
        <v>0</v>
      </c>
      <c r="I77" s="114">
        <v>133</v>
      </c>
      <c r="J77" s="114">
        <v>39</v>
      </c>
      <c r="K77" s="115">
        <v>172</v>
      </c>
    </row>
    <row r="78" spans="1:11" ht="18" customHeight="1" x14ac:dyDescent="0.25">
      <c r="A78" s="103">
        <v>77</v>
      </c>
      <c r="B78" s="135" t="s">
        <v>218</v>
      </c>
      <c r="C78" s="110" t="s">
        <v>189</v>
      </c>
      <c r="D78" s="111" t="s">
        <v>71</v>
      </c>
      <c r="E78" s="112">
        <v>135</v>
      </c>
      <c r="F78" s="112">
        <v>35</v>
      </c>
      <c r="G78" s="112">
        <v>0</v>
      </c>
      <c r="H78" s="113">
        <v>0</v>
      </c>
      <c r="I78" s="114">
        <v>135</v>
      </c>
      <c r="J78" s="114">
        <v>35</v>
      </c>
      <c r="K78" s="115">
        <v>170</v>
      </c>
    </row>
    <row r="79" spans="1:11" ht="18" customHeight="1" x14ac:dyDescent="0.25">
      <c r="A79" s="103">
        <v>78</v>
      </c>
      <c r="B79" s="133" t="s">
        <v>260</v>
      </c>
      <c r="C79" s="110" t="s">
        <v>194</v>
      </c>
      <c r="D79" s="111" t="s">
        <v>71</v>
      </c>
      <c r="E79" s="112">
        <v>133</v>
      </c>
      <c r="F79" s="112">
        <v>35</v>
      </c>
      <c r="G79" s="112">
        <v>0</v>
      </c>
      <c r="H79" s="113">
        <v>0</v>
      </c>
      <c r="I79" s="114">
        <v>133</v>
      </c>
      <c r="J79" s="114">
        <v>35</v>
      </c>
      <c r="K79" s="115">
        <v>168</v>
      </c>
    </row>
    <row r="80" spans="1:11" ht="18" customHeight="1" x14ac:dyDescent="0.25">
      <c r="A80" s="103">
        <v>79</v>
      </c>
      <c r="B80" s="133" t="s">
        <v>134</v>
      </c>
      <c r="C80" s="110" t="s">
        <v>255</v>
      </c>
      <c r="D80" s="111" t="s">
        <v>71</v>
      </c>
      <c r="E80" s="112">
        <v>124</v>
      </c>
      <c r="F80" s="112">
        <v>43</v>
      </c>
      <c r="G80" s="112">
        <v>0</v>
      </c>
      <c r="H80" s="113">
        <v>0</v>
      </c>
      <c r="I80" s="114">
        <v>124</v>
      </c>
      <c r="J80" s="114">
        <v>43</v>
      </c>
      <c r="K80" s="115">
        <v>167</v>
      </c>
    </row>
    <row r="81" spans="1:11" ht="18" customHeight="1" x14ac:dyDescent="0.25">
      <c r="A81" s="103">
        <v>80</v>
      </c>
      <c r="B81" s="132" t="s">
        <v>95</v>
      </c>
      <c r="C81" s="110" t="s">
        <v>92</v>
      </c>
      <c r="D81" s="111" t="s">
        <v>71</v>
      </c>
      <c r="E81" s="112">
        <v>133</v>
      </c>
      <c r="F81" s="112">
        <v>34</v>
      </c>
      <c r="G81" s="112">
        <v>0</v>
      </c>
      <c r="H81" s="113">
        <v>0</v>
      </c>
      <c r="I81" s="114">
        <v>133</v>
      </c>
      <c r="J81" s="114">
        <v>34</v>
      </c>
      <c r="K81" s="115">
        <v>167</v>
      </c>
    </row>
    <row r="82" spans="1:11" ht="18" customHeight="1" x14ac:dyDescent="0.25">
      <c r="A82" s="103">
        <v>81</v>
      </c>
      <c r="B82" s="136" t="s">
        <v>227</v>
      </c>
      <c r="C82" s="110" t="s">
        <v>228</v>
      </c>
      <c r="D82" s="66" t="s">
        <v>71</v>
      </c>
      <c r="E82" s="14">
        <v>134</v>
      </c>
      <c r="F82" s="14">
        <v>32</v>
      </c>
      <c r="G82" s="14">
        <v>0</v>
      </c>
      <c r="H82" s="15">
        <v>0</v>
      </c>
      <c r="I82" s="34">
        <v>134</v>
      </c>
      <c r="J82" s="34">
        <v>32</v>
      </c>
      <c r="K82" s="35">
        <v>166</v>
      </c>
    </row>
    <row r="83" spans="1:11" ht="18" customHeight="1" x14ac:dyDescent="0.25">
      <c r="A83" s="103">
        <v>82</v>
      </c>
      <c r="B83" s="133" t="s">
        <v>216</v>
      </c>
      <c r="C83" s="110" t="s">
        <v>117</v>
      </c>
      <c r="D83" s="111" t="s">
        <v>71</v>
      </c>
      <c r="E83" s="112">
        <v>146</v>
      </c>
      <c r="F83" s="112">
        <v>19</v>
      </c>
      <c r="G83" s="112">
        <v>0</v>
      </c>
      <c r="H83" s="113">
        <v>0</v>
      </c>
      <c r="I83" s="114">
        <v>146</v>
      </c>
      <c r="J83" s="114">
        <v>19</v>
      </c>
      <c r="K83" s="115">
        <v>165</v>
      </c>
    </row>
    <row r="84" spans="1:11" ht="18" customHeight="1" x14ac:dyDescent="0.25">
      <c r="A84" s="103">
        <v>83</v>
      </c>
      <c r="B84" s="136" t="s">
        <v>231</v>
      </c>
      <c r="C84" s="110" t="s">
        <v>233</v>
      </c>
      <c r="D84" s="111" t="s">
        <v>71</v>
      </c>
      <c r="E84" s="112">
        <v>129</v>
      </c>
      <c r="F84" s="112">
        <v>34</v>
      </c>
      <c r="G84" s="112">
        <v>0</v>
      </c>
      <c r="H84" s="113">
        <v>0</v>
      </c>
      <c r="I84" s="114">
        <v>129</v>
      </c>
      <c r="J84" s="114">
        <v>34</v>
      </c>
      <c r="K84" s="115">
        <v>163</v>
      </c>
    </row>
    <row r="85" spans="1:11" ht="18" customHeight="1" x14ac:dyDescent="0.25">
      <c r="A85" s="103">
        <v>84</v>
      </c>
      <c r="B85" s="133" t="s">
        <v>170</v>
      </c>
      <c r="C85" s="110" t="s">
        <v>190</v>
      </c>
      <c r="D85" s="111" t="s">
        <v>71</v>
      </c>
      <c r="E85" s="112">
        <v>112</v>
      </c>
      <c r="F85" s="112">
        <v>49</v>
      </c>
      <c r="G85" s="112">
        <v>0</v>
      </c>
      <c r="H85" s="113">
        <v>0</v>
      </c>
      <c r="I85" s="114">
        <v>112</v>
      </c>
      <c r="J85" s="114">
        <v>49</v>
      </c>
      <c r="K85" s="115">
        <v>161</v>
      </c>
    </row>
    <row r="86" spans="1:11" ht="18" customHeight="1" x14ac:dyDescent="0.25">
      <c r="A86" s="103">
        <v>85</v>
      </c>
      <c r="B86" s="133" t="s">
        <v>173</v>
      </c>
      <c r="C86" s="110" t="s">
        <v>254</v>
      </c>
      <c r="D86" s="111" t="s">
        <v>71</v>
      </c>
      <c r="E86" s="112">
        <v>130</v>
      </c>
      <c r="F86" s="112">
        <v>31</v>
      </c>
      <c r="G86" s="112">
        <v>0</v>
      </c>
      <c r="H86" s="113">
        <v>0</v>
      </c>
      <c r="I86" s="114">
        <v>130</v>
      </c>
      <c r="J86" s="114">
        <v>31</v>
      </c>
      <c r="K86" s="115">
        <v>161</v>
      </c>
    </row>
    <row r="87" spans="1:11" ht="18" customHeight="1" x14ac:dyDescent="0.25">
      <c r="A87" s="103">
        <v>86</v>
      </c>
      <c r="B87" s="133" t="s">
        <v>169</v>
      </c>
      <c r="C87" s="110" t="s">
        <v>190</v>
      </c>
      <c r="D87" s="111" t="s">
        <v>71</v>
      </c>
      <c r="E87" s="112">
        <v>131</v>
      </c>
      <c r="F87" s="112">
        <v>29</v>
      </c>
      <c r="G87" s="112">
        <v>0</v>
      </c>
      <c r="H87" s="113">
        <v>0</v>
      </c>
      <c r="I87" s="114">
        <v>131</v>
      </c>
      <c r="J87" s="114">
        <v>29</v>
      </c>
      <c r="K87" s="115">
        <v>160</v>
      </c>
    </row>
    <row r="88" spans="1:11" ht="18" customHeight="1" x14ac:dyDescent="0.25">
      <c r="A88" s="103">
        <v>87</v>
      </c>
      <c r="B88" s="136" t="s">
        <v>232</v>
      </c>
      <c r="C88" s="110" t="s">
        <v>233</v>
      </c>
      <c r="D88" s="111" t="s">
        <v>71</v>
      </c>
      <c r="E88" s="112">
        <v>131</v>
      </c>
      <c r="F88" s="112">
        <v>28</v>
      </c>
      <c r="G88" s="112">
        <v>0</v>
      </c>
      <c r="H88" s="113">
        <v>0</v>
      </c>
      <c r="I88" s="114">
        <v>131</v>
      </c>
      <c r="J88" s="114">
        <v>28</v>
      </c>
      <c r="K88" s="115">
        <v>159</v>
      </c>
    </row>
    <row r="89" spans="1:11" ht="18" customHeight="1" x14ac:dyDescent="0.25">
      <c r="A89" s="103">
        <v>88</v>
      </c>
      <c r="B89" s="132" t="s">
        <v>84</v>
      </c>
      <c r="C89" s="110" t="s">
        <v>92</v>
      </c>
      <c r="D89" s="66" t="s">
        <v>71</v>
      </c>
      <c r="E89" s="14">
        <v>125</v>
      </c>
      <c r="F89" s="14">
        <v>28</v>
      </c>
      <c r="G89" s="14">
        <v>0</v>
      </c>
      <c r="H89" s="15">
        <v>0</v>
      </c>
      <c r="I89" s="34">
        <v>125</v>
      </c>
      <c r="J89" s="34">
        <v>28</v>
      </c>
      <c r="K89" s="35">
        <v>153</v>
      </c>
    </row>
    <row r="90" spans="1:11" ht="18" customHeight="1" x14ac:dyDescent="0.25">
      <c r="A90" s="103">
        <v>89</v>
      </c>
      <c r="B90" s="133" t="s">
        <v>185</v>
      </c>
      <c r="C90" s="110" t="s">
        <v>181</v>
      </c>
      <c r="D90" s="111" t="s">
        <v>71</v>
      </c>
      <c r="E90" s="112">
        <v>118</v>
      </c>
      <c r="F90" s="112">
        <v>31</v>
      </c>
      <c r="G90" s="112">
        <v>0</v>
      </c>
      <c r="H90" s="113">
        <v>0</v>
      </c>
      <c r="I90" s="114">
        <v>118</v>
      </c>
      <c r="J90" s="114">
        <v>31</v>
      </c>
      <c r="K90" s="115">
        <v>149</v>
      </c>
    </row>
    <row r="91" spans="1:11" ht="18" customHeight="1" x14ac:dyDescent="0.25">
      <c r="A91" s="103">
        <v>90</v>
      </c>
      <c r="B91" s="133" t="s">
        <v>186</v>
      </c>
      <c r="C91" s="110" t="s">
        <v>181</v>
      </c>
      <c r="D91" s="111" t="s">
        <v>71</v>
      </c>
      <c r="E91" s="112">
        <v>111</v>
      </c>
      <c r="F91" s="112">
        <v>32</v>
      </c>
      <c r="G91" s="112">
        <v>0</v>
      </c>
      <c r="H91" s="113">
        <v>0</v>
      </c>
      <c r="I91" s="114">
        <v>111</v>
      </c>
      <c r="J91" s="114">
        <v>32</v>
      </c>
      <c r="K91" s="115">
        <v>143</v>
      </c>
    </row>
    <row r="92" spans="1:11" ht="18" customHeight="1" x14ac:dyDescent="0.25">
      <c r="A92" s="103">
        <v>91</v>
      </c>
      <c r="B92" s="133" t="s">
        <v>222</v>
      </c>
      <c r="C92" s="110" t="s">
        <v>177</v>
      </c>
      <c r="D92" s="111" t="s">
        <v>71</v>
      </c>
      <c r="E92" s="112">
        <v>111</v>
      </c>
      <c r="F92" s="112">
        <v>31</v>
      </c>
      <c r="G92" s="112">
        <v>0</v>
      </c>
      <c r="H92" s="113">
        <v>0</v>
      </c>
      <c r="I92" s="114">
        <v>111</v>
      </c>
      <c r="J92" s="114">
        <v>31</v>
      </c>
      <c r="K92" s="115">
        <v>142</v>
      </c>
    </row>
    <row r="93" spans="1:11" ht="18" customHeight="1" x14ac:dyDescent="0.25">
      <c r="A93" s="103">
        <v>92</v>
      </c>
      <c r="B93" s="133" t="s">
        <v>27</v>
      </c>
      <c r="C93" s="110" t="s">
        <v>220</v>
      </c>
      <c r="D93" s="111" t="s">
        <v>71</v>
      </c>
      <c r="E93" s="112">
        <v>111</v>
      </c>
      <c r="F93" s="112">
        <v>28</v>
      </c>
      <c r="G93" s="112">
        <v>0</v>
      </c>
      <c r="H93" s="113">
        <v>0</v>
      </c>
      <c r="I93" s="114">
        <v>111</v>
      </c>
      <c r="J93" s="114">
        <v>28</v>
      </c>
      <c r="K93" s="115">
        <v>139</v>
      </c>
    </row>
    <row r="94" spans="1:11" ht="18" customHeight="1" x14ac:dyDescent="0.25">
      <c r="A94" s="103">
        <v>93</v>
      </c>
      <c r="B94" s="136" t="s">
        <v>230</v>
      </c>
      <c r="C94" s="110" t="s">
        <v>208</v>
      </c>
      <c r="D94" s="111" t="s">
        <v>71</v>
      </c>
      <c r="E94" s="112">
        <v>111</v>
      </c>
      <c r="F94" s="112">
        <v>27</v>
      </c>
      <c r="G94" s="112">
        <v>0</v>
      </c>
      <c r="H94" s="113">
        <v>0</v>
      </c>
      <c r="I94" s="114">
        <v>111</v>
      </c>
      <c r="J94" s="114">
        <v>27</v>
      </c>
      <c r="K94" s="115">
        <v>138</v>
      </c>
    </row>
    <row r="95" spans="1:11" ht="18" customHeight="1" x14ac:dyDescent="0.25">
      <c r="A95" s="103">
        <v>94</v>
      </c>
      <c r="B95" s="133" t="s">
        <v>140</v>
      </c>
      <c r="C95" s="110" t="s">
        <v>139</v>
      </c>
      <c r="D95" s="111" t="s">
        <v>71</v>
      </c>
      <c r="E95" s="112">
        <v>107</v>
      </c>
      <c r="F95" s="112">
        <v>29</v>
      </c>
      <c r="G95" s="112">
        <v>0</v>
      </c>
      <c r="H95" s="113">
        <v>0</v>
      </c>
      <c r="I95" s="114">
        <v>107</v>
      </c>
      <c r="J95" s="114">
        <v>29</v>
      </c>
      <c r="K95" s="115">
        <v>136</v>
      </c>
    </row>
    <row r="96" spans="1:11" ht="18" customHeight="1" x14ac:dyDescent="0.25">
      <c r="A96" s="103">
        <v>95</v>
      </c>
      <c r="B96" s="138" t="s">
        <v>234</v>
      </c>
      <c r="C96" s="110" t="s">
        <v>139</v>
      </c>
      <c r="D96" s="111" t="s">
        <v>71</v>
      </c>
      <c r="E96" s="112">
        <v>120</v>
      </c>
      <c r="F96" s="112">
        <v>16</v>
      </c>
      <c r="G96" s="112">
        <v>0</v>
      </c>
      <c r="H96" s="113">
        <v>0</v>
      </c>
      <c r="I96" s="114">
        <v>120</v>
      </c>
      <c r="J96" s="114">
        <v>16</v>
      </c>
      <c r="K96" s="115">
        <v>136</v>
      </c>
    </row>
    <row r="97" spans="1:11" ht="18" customHeight="1" x14ac:dyDescent="0.25">
      <c r="A97" s="103">
        <v>96</v>
      </c>
      <c r="B97" s="130" t="s">
        <v>165</v>
      </c>
      <c r="C97" s="110" t="s">
        <v>160</v>
      </c>
      <c r="D97" s="111" t="s">
        <v>71</v>
      </c>
      <c r="E97" s="112">
        <v>97</v>
      </c>
      <c r="F97" s="112">
        <v>37</v>
      </c>
      <c r="G97" s="112">
        <v>0</v>
      </c>
      <c r="H97" s="113">
        <v>0</v>
      </c>
      <c r="I97" s="114">
        <v>97</v>
      </c>
      <c r="J97" s="114">
        <v>37</v>
      </c>
      <c r="K97" s="115">
        <v>134</v>
      </c>
    </row>
    <row r="98" spans="1:11" ht="18" customHeight="1" x14ac:dyDescent="0.25">
      <c r="A98" s="103">
        <v>97</v>
      </c>
      <c r="B98" s="133" t="s">
        <v>115</v>
      </c>
      <c r="C98" s="110" t="s">
        <v>253</v>
      </c>
      <c r="D98" s="111" t="s">
        <v>71</v>
      </c>
      <c r="E98" s="112">
        <v>105</v>
      </c>
      <c r="F98" s="112">
        <v>23</v>
      </c>
      <c r="G98" s="112">
        <v>0</v>
      </c>
      <c r="H98" s="113">
        <v>0</v>
      </c>
      <c r="I98" s="114">
        <v>105</v>
      </c>
      <c r="J98" s="114">
        <v>23</v>
      </c>
      <c r="K98" s="115">
        <v>128</v>
      </c>
    </row>
    <row r="99" spans="1:11" ht="18" customHeight="1" x14ac:dyDescent="0.25">
      <c r="A99" s="103">
        <v>98</v>
      </c>
      <c r="B99" s="130" t="s">
        <v>237</v>
      </c>
      <c r="C99" s="110" t="s">
        <v>258</v>
      </c>
      <c r="D99" s="111" t="s">
        <v>71</v>
      </c>
      <c r="E99" s="112">
        <v>99</v>
      </c>
      <c r="F99" s="112">
        <v>27</v>
      </c>
      <c r="G99" s="112">
        <v>0</v>
      </c>
      <c r="H99" s="113">
        <v>0</v>
      </c>
      <c r="I99" s="114">
        <v>99</v>
      </c>
      <c r="J99" s="114">
        <v>27</v>
      </c>
      <c r="K99" s="115">
        <v>126</v>
      </c>
    </row>
    <row r="100" spans="1:11" ht="18" customHeight="1" x14ac:dyDescent="0.25">
      <c r="A100" s="103">
        <v>99</v>
      </c>
      <c r="B100" s="133" t="s">
        <v>221</v>
      </c>
      <c r="C100" s="110" t="s">
        <v>220</v>
      </c>
      <c r="D100" s="111" t="s">
        <v>71</v>
      </c>
      <c r="E100" s="112">
        <v>86</v>
      </c>
      <c r="F100" s="112">
        <v>33</v>
      </c>
      <c r="G100" s="112">
        <v>0</v>
      </c>
      <c r="H100" s="113">
        <v>0</v>
      </c>
      <c r="I100" s="114">
        <v>86</v>
      </c>
      <c r="J100" s="114">
        <v>33</v>
      </c>
      <c r="K100" s="115">
        <v>119</v>
      </c>
    </row>
    <row r="101" spans="1:11" ht="18" customHeight="1" x14ac:dyDescent="0.25">
      <c r="A101" s="103">
        <v>100</v>
      </c>
      <c r="B101" s="130" t="s">
        <v>236</v>
      </c>
      <c r="C101" s="110" t="s">
        <v>238</v>
      </c>
      <c r="D101" s="111" t="s">
        <v>71</v>
      </c>
      <c r="E101" s="112">
        <v>89</v>
      </c>
      <c r="F101" s="112">
        <v>27</v>
      </c>
      <c r="G101" s="112">
        <v>0</v>
      </c>
      <c r="H101" s="113">
        <v>0</v>
      </c>
      <c r="I101" s="114">
        <v>89</v>
      </c>
      <c r="J101" s="114">
        <v>27</v>
      </c>
      <c r="K101" s="115">
        <v>116</v>
      </c>
    </row>
    <row r="102" spans="1:11" ht="18" customHeight="1" x14ac:dyDescent="0.25"/>
    <row r="103" spans="1:11" ht="18" customHeight="1" x14ac:dyDescent="0.25"/>
    <row r="104" spans="1:11" ht="18" customHeight="1" x14ac:dyDescent="0.25"/>
    <row r="105" spans="1:11" ht="18" customHeight="1" x14ac:dyDescent="0.25"/>
    <row r="106" spans="1:11" ht="18" customHeight="1" x14ac:dyDescent="0.25"/>
    <row r="107" spans="1:11" ht="18" customHeight="1" x14ac:dyDescent="0.25"/>
    <row r="108" spans="1:11" ht="18" customHeight="1" x14ac:dyDescent="0.25"/>
    <row r="109" spans="1:11" ht="18" customHeight="1" x14ac:dyDescent="0.25"/>
    <row r="110" spans="1:11" ht="18" customHeight="1" x14ac:dyDescent="0.25"/>
    <row r="111" spans="1:11" ht="18" customHeight="1" x14ac:dyDescent="0.25"/>
    <row r="112" spans="1:11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</sheetData>
  <autoFilter ref="A1:K102" xr:uid="{00000000-0001-0000-0300-000000000000}"/>
  <sortState xmlns:xlrd2="http://schemas.microsoft.com/office/spreadsheetml/2017/richdata2" ref="B2:K116">
    <sortCondition descending="1" ref="K2:K116"/>
    <sortCondition descending="1" ref="J2:J116"/>
    <sortCondition descending="1" ref="H2:H116"/>
  </sortState>
  <phoneticPr fontId="16" type="noConversion"/>
  <printOptions horizontalCentered="1"/>
  <pageMargins left="0.39370078740157483" right="0.23622047244094491" top="1.5354330708661419" bottom="0.51181102362204722" header="0.35433070866141736" footer="0.27559055118110237"/>
  <pageSetup paperSize="9" scale="70" orientation="portrait" r:id="rId1"/>
  <headerFooter alignWithMargins="0">
    <oddHeader>&amp;C&amp;"Times New Roman,Félkövér"&amp;14XXXIII. Villamosenergia-iparági Teketalálkozó 
2023. Tata
Férfi egyéni  verseny
Eredménye&amp;R
&amp;D /  &amp;T</oddHeader>
    <oddFooter>&amp;L&amp;D&amp;R&amp;A /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K22"/>
  <sheetViews>
    <sheetView zoomScale="110" zoomScaleNormal="110" workbookViewId="0">
      <selection activeCell="B2" sqref="B2:B13"/>
    </sheetView>
  </sheetViews>
  <sheetFormatPr defaultRowHeight="12.6" x14ac:dyDescent="0.25"/>
  <cols>
    <col min="1" max="1" width="8.44140625" style="5" customWidth="1"/>
    <col min="2" max="2" width="35.44140625" style="5" bestFit="1" customWidth="1"/>
    <col min="3" max="4" width="7.6640625" style="5" customWidth="1"/>
    <col min="5" max="5" width="10.6640625" style="37" customWidth="1"/>
    <col min="6" max="7" width="5.5546875" hidden="1" customWidth="1"/>
  </cols>
  <sheetData>
    <row r="1" spans="1:11" s="3" customFormat="1" ht="40.200000000000003" customHeight="1" thickTop="1" thickBot="1" x14ac:dyDescent="0.3">
      <c r="A1" s="1" t="s">
        <v>0</v>
      </c>
      <c r="B1" s="2" t="s">
        <v>1</v>
      </c>
      <c r="C1" s="2" t="s">
        <v>2</v>
      </c>
      <c r="D1" s="7" t="s">
        <v>3</v>
      </c>
      <c r="E1" s="55" t="s">
        <v>4</v>
      </c>
      <c r="F1" s="67" t="s">
        <v>74</v>
      </c>
      <c r="G1" s="67" t="s">
        <v>73</v>
      </c>
      <c r="H1"/>
      <c r="J1"/>
      <c r="K1"/>
    </row>
    <row r="2" spans="1:11" ht="21" customHeight="1" thickTop="1" x14ac:dyDescent="0.25">
      <c r="A2" s="6">
        <v>1</v>
      </c>
      <c r="B2" s="16" t="s">
        <v>91</v>
      </c>
      <c r="C2" s="4">
        <v>489</v>
      </c>
      <c r="D2" s="4">
        <v>135</v>
      </c>
      <c r="E2" s="56">
        <v>624</v>
      </c>
      <c r="F2" s="68"/>
      <c r="G2" s="69"/>
    </row>
    <row r="3" spans="1:11" ht="21" customHeight="1" x14ac:dyDescent="0.25">
      <c r="A3" s="24">
        <v>2</v>
      </c>
      <c r="B3" s="16" t="s">
        <v>191</v>
      </c>
      <c r="C3" s="4">
        <v>459</v>
      </c>
      <c r="D3" s="4">
        <v>133</v>
      </c>
      <c r="E3" s="56">
        <v>592</v>
      </c>
      <c r="F3" s="68"/>
      <c r="G3" s="69"/>
    </row>
    <row r="4" spans="1:11" s="3" customFormat="1" ht="21" customHeight="1" x14ac:dyDescent="0.25">
      <c r="A4" s="6">
        <v>3</v>
      </c>
      <c r="B4" s="16" t="s">
        <v>125</v>
      </c>
      <c r="C4" s="4">
        <v>461</v>
      </c>
      <c r="D4" s="4">
        <v>131</v>
      </c>
      <c r="E4" s="56">
        <v>592</v>
      </c>
      <c r="F4" s="68"/>
      <c r="G4" s="69"/>
      <c r="H4"/>
      <c r="J4"/>
      <c r="K4"/>
    </row>
    <row r="5" spans="1:11" s="3" customFormat="1" ht="21" customHeight="1" x14ac:dyDescent="0.25">
      <c r="A5" s="24">
        <v>4</v>
      </c>
      <c r="B5" s="16" t="s">
        <v>97</v>
      </c>
      <c r="C5" s="4">
        <v>448</v>
      </c>
      <c r="D5" s="4">
        <v>130</v>
      </c>
      <c r="E5" s="56">
        <v>578</v>
      </c>
      <c r="F5" s="68"/>
      <c r="G5" s="69"/>
      <c r="H5"/>
      <c r="J5"/>
      <c r="K5"/>
    </row>
    <row r="6" spans="1:11" ht="21" customHeight="1" x14ac:dyDescent="0.25">
      <c r="A6" s="6">
        <v>5</v>
      </c>
      <c r="B6" s="16" t="s">
        <v>89</v>
      </c>
      <c r="C6" s="4">
        <v>447</v>
      </c>
      <c r="D6" s="4">
        <v>127</v>
      </c>
      <c r="E6" s="56">
        <v>574</v>
      </c>
      <c r="F6" s="68"/>
      <c r="G6" s="69"/>
    </row>
    <row r="7" spans="1:11" ht="21" customHeight="1" x14ac:dyDescent="0.25">
      <c r="A7" s="24">
        <v>6</v>
      </c>
      <c r="B7" s="16" t="s">
        <v>141</v>
      </c>
      <c r="C7" s="4">
        <v>444</v>
      </c>
      <c r="D7" s="4">
        <v>128</v>
      </c>
      <c r="E7" s="56">
        <v>572</v>
      </c>
      <c r="F7" s="68"/>
      <c r="G7" s="69"/>
    </row>
    <row r="8" spans="1:11" ht="21" customHeight="1" x14ac:dyDescent="0.25">
      <c r="A8" s="6">
        <v>7</v>
      </c>
      <c r="B8" s="16" t="s">
        <v>192</v>
      </c>
      <c r="C8" s="4">
        <v>441</v>
      </c>
      <c r="D8" s="4">
        <v>128</v>
      </c>
      <c r="E8" s="56">
        <v>569</v>
      </c>
      <c r="F8" s="68"/>
      <c r="G8" s="69"/>
    </row>
    <row r="9" spans="1:11" s="3" customFormat="1" ht="21" customHeight="1" x14ac:dyDescent="0.25">
      <c r="A9" s="24">
        <v>8</v>
      </c>
      <c r="B9" s="16" t="s">
        <v>153</v>
      </c>
      <c r="C9" s="4">
        <v>448</v>
      </c>
      <c r="D9" s="4">
        <v>111</v>
      </c>
      <c r="E9" s="56">
        <v>559</v>
      </c>
      <c r="F9" s="68"/>
      <c r="G9" s="69"/>
      <c r="H9"/>
      <c r="J9"/>
      <c r="K9"/>
    </row>
    <row r="10" spans="1:11" s="3" customFormat="1" ht="21" customHeight="1" x14ac:dyDescent="0.25">
      <c r="A10" s="6">
        <v>9</v>
      </c>
      <c r="B10" s="16" t="s">
        <v>203</v>
      </c>
      <c r="C10" s="4">
        <v>358</v>
      </c>
      <c r="D10" s="4">
        <v>120</v>
      </c>
      <c r="E10" s="56">
        <v>478</v>
      </c>
      <c r="F10" s="68"/>
      <c r="G10" s="69"/>
      <c r="H10"/>
      <c r="J10"/>
      <c r="K10"/>
    </row>
    <row r="11" spans="1:11" ht="21" customHeight="1" x14ac:dyDescent="0.25">
      <c r="A11" s="24">
        <v>10</v>
      </c>
      <c r="B11" s="16" t="s">
        <v>214</v>
      </c>
      <c r="C11" s="4">
        <v>351</v>
      </c>
      <c r="D11" s="4">
        <v>95</v>
      </c>
      <c r="E11" s="56">
        <v>446</v>
      </c>
      <c r="F11" s="68"/>
      <c r="G11" s="69"/>
    </row>
    <row r="12" spans="1:11" ht="21" customHeight="1" x14ac:dyDescent="0.25">
      <c r="A12" s="6">
        <v>11</v>
      </c>
      <c r="B12" s="16" t="s">
        <v>130</v>
      </c>
      <c r="C12" s="4">
        <v>290</v>
      </c>
      <c r="D12" s="4">
        <v>57</v>
      </c>
      <c r="E12" s="56">
        <v>347</v>
      </c>
      <c r="F12" s="68"/>
      <c r="G12" s="69"/>
    </row>
    <row r="13" spans="1:11" s="3" customFormat="1" ht="21" customHeight="1" x14ac:dyDescent="0.25">
      <c r="A13" s="24">
        <v>12</v>
      </c>
      <c r="B13" s="16" t="s">
        <v>132</v>
      </c>
      <c r="C13" s="4">
        <v>243</v>
      </c>
      <c r="D13" s="4">
        <v>73</v>
      </c>
      <c r="E13" s="56">
        <v>316</v>
      </c>
      <c r="F13" s="68"/>
      <c r="G13" s="69"/>
      <c r="H13"/>
      <c r="J13"/>
      <c r="K13"/>
    </row>
    <row r="14" spans="1:11" ht="21" customHeight="1" x14ac:dyDescent="0.25">
      <c r="F14" s="68"/>
      <c r="G14" s="69"/>
    </row>
    <row r="15" spans="1:11" ht="21" customHeight="1" x14ac:dyDescent="0.25">
      <c r="F15" s="68"/>
      <c r="G15" s="69"/>
    </row>
    <row r="16" spans="1:11" ht="21" customHeight="1" x14ac:dyDescent="0.25"/>
    <row r="17" ht="21" customHeight="1" x14ac:dyDescent="0.25"/>
    <row r="18" ht="21" customHeight="1" x14ac:dyDescent="0.25"/>
    <row r="19" ht="21" customHeight="1" x14ac:dyDescent="0.25"/>
    <row r="20" ht="21" customHeight="1" x14ac:dyDescent="0.25"/>
    <row r="21" ht="21" customHeight="1" x14ac:dyDescent="0.25"/>
    <row r="22" ht="21" customHeight="1" x14ac:dyDescent="0.25"/>
  </sheetData>
  <autoFilter ref="A1:H16" xr:uid="{00000000-0001-0000-0400-000000000000}"/>
  <sortState xmlns:xlrd2="http://schemas.microsoft.com/office/spreadsheetml/2017/richdata2" ref="B2:E23">
    <sortCondition descending="1" ref="E2:E23"/>
    <sortCondition descending="1" ref="D2:D23"/>
  </sortState>
  <phoneticPr fontId="0" type="noConversion"/>
  <printOptions horizontalCentered="1"/>
  <pageMargins left="0.98425196850393704" right="0.98425196850393704" top="2.1653543307086616" bottom="0.98425196850393704" header="0.51181102362204722" footer="0.51181102362204722"/>
  <pageSetup paperSize="9" orientation="portrait" r:id="rId1"/>
  <headerFooter alignWithMargins="0">
    <oddHeader>&amp;C&amp;"Times New Roman CE,Félkövér"
XXXIII. Villamosenergia-iparági Teketalálkozó 
2023. Tata
Női csapatverseny&amp;"Times New Roman CE,Normál"
&amp;"Times New Roman CE,Félkövér"Eredménye&amp;R
&amp;D / &amp;T</oddHeader>
    <oddFooter>&amp;L&amp;D&amp;R&amp;A /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  <pageSetUpPr fitToPage="1"/>
  </sheetPr>
  <dimension ref="A1:K38"/>
  <sheetViews>
    <sheetView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2" sqref="J12"/>
    </sheetView>
  </sheetViews>
  <sheetFormatPr defaultColWidth="8.88671875" defaultRowHeight="13.2" x14ac:dyDescent="0.25"/>
  <cols>
    <col min="1" max="1" width="8.44140625" style="86" customWidth="1"/>
    <col min="2" max="2" width="35.33203125" style="93" bestFit="1" customWidth="1"/>
    <col min="3" max="4" width="7.6640625" style="86" customWidth="1"/>
    <col min="5" max="5" width="10.6640625" style="94" customWidth="1"/>
    <col min="6" max="7" width="5.5546875" style="86" hidden="1" customWidth="1"/>
    <col min="8" max="9" width="8.88671875" style="86"/>
    <col min="10" max="10" width="24.5546875" style="86" bestFit="1" customWidth="1"/>
    <col min="11" max="16384" width="8.88671875" style="86"/>
  </cols>
  <sheetData>
    <row r="1" spans="1:11" s="87" customFormat="1" ht="40.200000000000003" customHeight="1" thickTop="1" thickBot="1" x14ac:dyDescent="0.3">
      <c r="A1" s="82" t="s">
        <v>0</v>
      </c>
      <c r="B1" s="83" t="s">
        <v>1</v>
      </c>
      <c r="C1" s="83" t="s">
        <v>2</v>
      </c>
      <c r="D1" s="83" t="s">
        <v>3</v>
      </c>
      <c r="E1" s="84" t="s">
        <v>4</v>
      </c>
      <c r="F1" s="85" t="s">
        <v>74</v>
      </c>
      <c r="G1" s="85" t="s">
        <v>73</v>
      </c>
      <c r="H1" s="86"/>
      <c r="I1"/>
      <c r="J1"/>
      <c r="K1"/>
    </row>
    <row r="2" spans="1:11" ht="21" customHeight="1" thickTop="1" x14ac:dyDescent="0.25">
      <c r="A2" s="88">
        <v>1</v>
      </c>
      <c r="B2" s="16" t="s">
        <v>123</v>
      </c>
      <c r="C2" s="89">
        <v>498</v>
      </c>
      <c r="D2" s="89">
        <v>170</v>
      </c>
      <c r="E2" s="90">
        <v>668</v>
      </c>
      <c r="F2" s="91"/>
      <c r="G2" s="92"/>
      <c r="I2"/>
      <c r="J2"/>
      <c r="K2"/>
    </row>
    <row r="3" spans="1:11" ht="21" customHeight="1" x14ac:dyDescent="0.25">
      <c r="A3" s="88">
        <v>2</v>
      </c>
      <c r="B3" s="16" t="s">
        <v>124</v>
      </c>
      <c r="C3" s="89">
        <v>518</v>
      </c>
      <c r="D3" s="89">
        <v>133</v>
      </c>
      <c r="E3" s="90">
        <v>651</v>
      </c>
      <c r="F3" s="91"/>
      <c r="G3" s="92"/>
      <c r="I3"/>
      <c r="J3"/>
      <c r="K3"/>
    </row>
    <row r="4" spans="1:11" ht="21" customHeight="1" x14ac:dyDescent="0.25">
      <c r="A4" s="88">
        <v>3</v>
      </c>
      <c r="B4" s="16" t="s">
        <v>128</v>
      </c>
      <c r="C4" s="89">
        <v>483</v>
      </c>
      <c r="D4" s="89">
        <v>163</v>
      </c>
      <c r="E4" s="90">
        <v>646</v>
      </c>
      <c r="F4" s="91"/>
      <c r="G4" s="92"/>
      <c r="I4"/>
      <c r="J4"/>
      <c r="K4"/>
    </row>
    <row r="5" spans="1:11" ht="21" customHeight="1" x14ac:dyDescent="0.25">
      <c r="A5" s="88">
        <v>4</v>
      </c>
      <c r="B5" s="16" t="s">
        <v>93</v>
      </c>
      <c r="C5" s="89">
        <v>510</v>
      </c>
      <c r="D5" s="89">
        <v>134</v>
      </c>
      <c r="E5" s="90">
        <v>644</v>
      </c>
      <c r="F5" s="91"/>
      <c r="G5" s="92"/>
      <c r="I5"/>
      <c r="J5"/>
      <c r="K5"/>
    </row>
    <row r="6" spans="1:11" ht="21" customHeight="1" x14ac:dyDescent="0.25">
      <c r="A6" s="88">
        <v>5</v>
      </c>
      <c r="B6" s="16" t="s">
        <v>90</v>
      </c>
      <c r="C6" s="89">
        <v>482</v>
      </c>
      <c r="D6" s="89">
        <v>158</v>
      </c>
      <c r="E6" s="90">
        <v>640</v>
      </c>
      <c r="F6" s="91"/>
      <c r="G6" s="92"/>
      <c r="I6"/>
      <c r="J6"/>
      <c r="K6"/>
    </row>
    <row r="7" spans="1:11" ht="21" customHeight="1" x14ac:dyDescent="0.25">
      <c r="A7" s="88">
        <v>6</v>
      </c>
      <c r="B7" s="16" t="s">
        <v>127</v>
      </c>
      <c r="C7" s="89">
        <v>502</v>
      </c>
      <c r="D7" s="89">
        <v>131</v>
      </c>
      <c r="E7" s="90">
        <v>633</v>
      </c>
      <c r="F7" s="91"/>
      <c r="G7" s="92"/>
      <c r="I7"/>
      <c r="J7"/>
      <c r="K7"/>
    </row>
    <row r="8" spans="1:11" s="87" customFormat="1" ht="21" customHeight="1" x14ac:dyDescent="0.25">
      <c r="A8" s="88">
        <v>7</v>
      </c>
      <c r="B8" s="16" t="s">
        <v>138</v>
      </c>
      <c r="C8" s="89">
        <v>467</v>
      </c>
      <c r="D8" s="89">
        <v>162</v>
      </c>
      <c r="E8" s="90">
        <v>629</v>
      </c>
      <c r="F8" s="91"/>
      <c r="G8" s="92"/>
      <c r="H8" s="86"/>
      <c r="I8"/>
      <c r="J8"/>
      <c r="K8"/>
    </row>
    <row r="9" spans="1:11" s="87" customFormat="1" ht="21" customHeight="1" x14ac:dyDescent="0.25">
      <c r="A9" s="88">
        <v>8</v>
      </c>
      <c r="B9" s="16" t="s">
        <v>94</v>
      </c>
      <c r="C9" s="89">
        <v>497</v>
      </c>
      <c r="D9" s="89">
        <v>130</v>
      </c>
      <c r="E9" s="90">
        <v>627</v>
      </c>
      <c r="F9" s="91"/>
      <c r="G9" s="92"/>
      <c r="H9" s="86"/>
      <c r="I9"/>
      <c r="J9"/>
      <c r="K9"/>
    </row>
    <row r="10" spans="1:11" ht="21" customHeight="1" x14ac:dyDescent="0.25">
      <c r="A10" s="88">
        <v>9</v>
      </c>
      <c r="B10" s="16" t="s">
        <v>129</v>
      </c>
      <c r="C10" s="89">
        <v>484</v>
      </c>
      <c r="D10" s="89">
        <v>137</v>
      </c>
      <c r="E10" s="90">
        <v>621</v>
      </c>
      <c r="F10" s="91"/>
      <c r="G10" s="92"/>
      <c r="I10"/>
      <c r="J10"/>
      <c r="K10"/>
    </row>
    <row r="11" spans="1:11" ht="21" customHeight="1" x14ac:dyDescent="0.25">
      <c r="A11" s="88">
        <v>10</v>
      </c>
      <c r="B11" s="16" t="s">
        <v>252</v>
      </c>
      <c r="C11" s="89">
        <v>481</v>
      </c>
      <c r="D11" s="89">
        <v>129</v>
      </c>
      <c r="E11" s="90">
        <v>610</v>
      </c>
      <c r="F11" s="91"/>
      <c r="G11" s="92"/>
      <c r="I11"/>
      <c r="J11"/>
      <c r="K11"/>
    </row>
    <row r="12" spans="1:11" ht="23.4" customHeight="1" x14ac:dyDescent="0.25">
      <c r="A12" s="88">
        <v>11</v>
      </c>
      <c r="B12" s="16" t="s">
        <v>143</v>
      </c>
      <c r="C12" s="89">
        <v>481</v>
      </c>
      <c r="D12" s="89">
        <v>120</v>
      </c>
      <c r="E12" s="90">
        <v>601</v>
      </c>
      <c r="F12" s="91"/>
      <c r="G12" s="92"/>
      <c r="I12"/>
      <c r="J12"/>
      <c r="K12"/>
    </row>
    <row r="13" spans="1:11" ht="21" customHeight="1" x14ac:dyDescent="0.25">
      <c r="A13" s="88">
        <v>12</v>
      </c>
      <c r="B13" s="16" t="s">
        <v>180</v>
      </c>
      <c r="C13" s="89">
        <v>479</v>
      </c>
      <c r="D13" s="89">
        <v>117</v>
      </c>
      <c r="E13" s="90">
        <v>596</v>
      </c>
      <c r="F13" s="91"/>
      <c r="G13" s="92"/>
      <c r="I13"/>
      <c r="J13"/>
      <c r="K13"/>
    </row>
    <row r="14" spans="1:11" ht="21" customHeight="1" x14ac:dyDescent="0.25">
      <c r="A14" s="88">
        <v>13</v>
      </c>
      <c r="B14" s="16" t="s">
        <v>156</v>
      </c>
      <c r="C14" s="89">
        <v>453</v>
      </c>
      <c r="D14" s="89">
        <v>137</v>
      </c>
      <c r="E14" s="90">
        <v>590</v>
      </c>
      <c r="F14" s="91"/>
      <c r="G14" s="92"/>
      <c r="I14"/>
      <c r="J14"/>
      <c r="K14"/>
    </row>
    <row r="15" spans="1:11" s="87" customFormat="1" ht="21" customHeight="1" x14ac:dyDescent="0.25">
      <c r="A15" s="88">
        <v>14</v>
      </c>
      <c r="B15" s="16" t="s">
        <v>144</v>
      </c>
      <c r="C15" s="89">
        <v>477</v>
      </c>
      <c r="D15" s="89">
        <v>113</v>
      </c>
      <c r="E15" s="90">
        <v>590</v>
      </c>
      <c r="F15" s="91"/>
      <c r="G15" s="92"/>
      <c r="H15" s="86"/>
      <c r="I15"/>
      <c r="J15"/>
      <c r="K15"/>
    </row>
    <row r="16" spans="1:11" ht="21" customHeight="1" x14ac:dyDescent="0.25">
      <c r="A16" s="88">
        <v>15</v>
      </c>
      <c r="B16" s="16" t="s">
        <v>189</v>
      </c>
      <c r="C16" s="89">
        <v>449</v>
      </c>
      <c r="D16" s="89">
        <v>131</v>
      </c>
      <c r="E16" s="90">
        <v>580</v>
      </c>
      <c r="F16" s="91"/>
      <c r="G16" s="92"/>
      <c r="I16"/>
      <c r="J16"/>
      <c r="K16"/>
    </row>
    <row r="17" spans="1:11" ht="21" customHeight="1" x14ac:dyDescent="0.25">
      <c r="A17" s="88">
        <v>16</v>
      </c>
      <c r="B17" s="16" t="s">
        <v>255</v>
      </c>
      <c r="C17" s="89">
        <v>427</v>
      </c>
      <c r="D17" s="89">
        <v>151</v>
      </c>
      <c r="E17" s="90">
        <v>578</v>
      </c>
      <c r="F17" s="91"/>
      <c r="G17" s="92"/>
      <c r="I17"/>
      <c r="J17"/>
      <c r="K17"/>
    </row>
    <row r="18" spans="1:11" ht="21" customHeight="1" x14ac:dyDescent="0.25">
      <c r="A18" s="88">
        <v>17</v>
      </c>
      <c r="B18" s="16" t="s">
        <v>117</v>
      </c>
      <c r="C18" s="89">
        <v>472</v>
      </c>
      <c r="D18" s="89">
        <v>106</v>
      </c>
      <c r="E18" s="90">
        <v>578</v>
      </c>
      <c r="F18" s="91"/>
      <c r="G18" s="92"/>
      <c r="H18"/>
      <c r="I18"/>
      <c r="J18"/>
      <c r="K18"/>
    </row>
    <row r="19" spans="1:11" ht="21" customHeight="1" x14ac:dyDescent="0.25">
      <c r="A19" s="88">
        <v>18</v>
      </c>
      <c r="B19" s="16" t="s">
        <v>179</v>
      </c>
      <c r="C19" s="89">
        <v>462</v>
      </c>
      <c r="D19" s="89">
        <v>114</v>
      </c>
      <c r="E19" s="90">
        <v>576</v>
      </c>
      <c r="F19" s="91"/>
      <c r="G19" s="92"/>
      <c r="I19"/>
      <c r="J19"/>
      <c r="K19"/>
    </row>
    <row r="20" spans="1:11" s="87" customFormat="1" ht="21" customHeight="1" x14ac:dyDescent="0.25">
      <c r="A20" s="88">
        <v>19</v>
      </c>
      <c r="B20" s="17" t="s">
        <v>149</v>
      </c>
      <c r="C20" s="89">
        <v>441</v>
      </c>
      <c r="D20" s="89">
        <v>127</v>
      </c>
      <c r="E20" s="90">
        <v>568</v>
      </c>
      <c r="F20" s="91"/>
      <c r="G20" s="92"/>
      <c r="H20" s="86"/>
      <c r="J20"/>
    </row>
    <row r="21" spans="1:11" ht="21" customHeight="1" x14ac:dyDescent="0.25">
      <c r="A21" s="88">
        <v>20</v>
      </c>
      <c r="B21" s="110" t="s">
        <v>257</v>
      </c>
      <c r="C21" s="89">
        <v>462</v>
      </c>
      <c r="D21" s="89">
        <v>104</v>
      </c>
      <c r="E21" s="90">
        <v>566</v>
      </c>
      <c r="F21"/>
    </row>
    <row r="22" spans="1:11" ht="21" customHeight="1" x14ac:dyDescent="0.25">
      <c r="A22" s="88">
        <v>21</v>
      </c>
      <c r="B22" s="16" t="s">
        <v>254</v>
      </c>
      <c r="C22" s="89">
        <v>445</v>
      </c>
      <c r="D22" s="89">
        <v>119</v>
      </c>
      <c r="E22" s="90">
        <v>564</v>
      </c>
      <c r="F22" s="91"/>
      <c r="G22" s="92"/>
      <c r="J22"/>
    </row>
    <row r="23" spans="1:11" ht="21" customHeight="1" x14ac:dyDescent="0.25">
      <c r="A23" s="88">
        <v>22</v>
      </c>
      <c r="B23" s="16" t="s">
        <v>228</v>
      </c>
      <c r="C23" s="89">
        <v>448</v>
      </c>
      <c r="D23" s="89">
        <v>110</v>
      </c>
      <c r="E23" s="90">
        <v>558</v>
      </c>
      <c r="F23" s="91"/>
      <c r="G23" s="92"/>
      <c r="J23"/>
    </row>
    <row r="24" spans="1:11" ht="21" customHeight="1" x14ac:dyDescent="0.25">
      <c r="A24" s="88">
        <v>23</v>
      </c>
      <c r="B24" s="16" t="s">
        <v>142</v>
      </c>
      <c r="C24" s="89">
        <v>441</v>
      </c>
      <c r="D24" s="89">
        <v>116</v>
      </c>
      <c r="E24" s="90">
        <v>557</v>
      </c>
      <c r="F24" s="91"/>
      <c r="G24" s="92"/>
      <c r="J24"/>
    </row>
    <row r="25" spans="1:11" ht="21" customHeight="1" x14ac:dyDescent="0.25">
      <c r="A25" s="88">
        <v>24</v>
      </c>
      <c r="B25" s="16" t="s">
        <v>256</v>
      </c>
      <c r="C25" s="89">
        <v>439</v>
      </c>
      <c r="D25" s="89">
        <v>113</v>
      </c>
      <c r="E25" s="90">
        <v>552</v>
      </c>
      <c r="F25" s="91"/>
      <c r="G25" s="92"/>
      <c r="J25"/>
    </row>
    <row r="26" spans="1:11" ht="21" customHeight="1" x14ac:dyDescent="0.25">
      <c r="A26" s="88">
        <v>25</v>
      </c>
      <c r="B26" s="16" t="s">
        <v>208</v>
      </c>
      <c r="C26" s="89">
        <v>405</v>
      </c>
      <c r="D26" s="89">
        <v>115</v>
      </c>
      <c r="E26" s="90">
        <v>520</v>
      </c>
      <c r="F26" s="91"/>
      <c r="G26" s="92"/>
      <c r="J26"/>
    </row>
    <row r="27" spans="1:11" ht="21" customHeight="1" x14ac:dyDescent="0.25">
      <c r="A27" s="88">
        <v>26</v>
      </c>
      <c r="B27" s="16" t="s">
        <v>92</v>
      </c>
      <c r="C27" s="89">
        <v>417</v>
      </c>
      <c r="D27" s="89">
        <v>92</v>
      </c>
      <c r="E27" s="90">
        <v>509</v>
      </c>
      <c r="F27" s="91"/>
      <c r="G27" s="92"/>
      <c r="J27"/>
    </row>
    <row r="28" spans="1:11" ht="21" customHeight="1" x14ac:dyDescent="0.25">
      <c r="A28" s="88">
        <v>27</v>
      </c>
      <c r="B28" s="110" t="s">
        <v>177</v>
      </c>
      <c r="C28" s="89">
        <v>389</v>
      </c>
      <c r="D28" s="89">
        <v>117</v>
      </c>
      <c r="E28" s="90">
        <v>506</v>
      </c>
    </row>
    <row r="29" spans="1:11" ht="21" customHeight="1" x14ac:dyDescent="0.25">
      <c r="A29" s="88">
        <v>28</v>
      </c>
      <c r="B29" s="16" t="s">
        <v>194</v>
      </c>
      <c r="C29" s="89">
        <v>412</v>
      </c>
      <c r="D29" s="89">
        <v>93</v>
      </c>
      <c r="E29" s="90">
        <v>505</v>
      </c>
    </row>
    <row r="30" spans="1:11" ht="21" customHeight="1" x14ac:dyDescent="0.25">
      <c r="A30" s="88">
        <v>29</v>
      </c>
      <c r="B30" s="16" t="s">
        <v>253</v>
      </c>
      <c r="C30" s="89">
        <v>410</v>
      </c>
      <c r="D30" s="89">
        <v>94</v>
      </c>
      <c r="E30" s="90">
        <v>504</v>
      </c>
    </row>
    <row r="31" spans="1:11" ht="21" customHeight="1" x14ac:dyDescent="0.25">
      <c r="A31" s="88">
        <v>30</v>
      </c>
      <c r="B31" s="16" t="s">
        <v>190</v>
      </c>
      <c r="C31" s="89">
        <v>394</v>
      </c>
      <c r="D31" s="89">
        <v>105</v>
      </c>
      <c r="E31" s="90">
        <v>499</v>
      </c>
    </row>
    <row r="32" spans="1:11" ht="21" customHeight="1" x14ac:dyDescent="0.25">
      <c r="A32" s="88">
        <v>31</v>
      </c>
      <c r="B32" s="110" t="s">
        <v>181</v>
      </c>
      <c r="C32" s="89">
        <v>378</v>
      </c>
      <c r="D32" s="89">
        <v>101</v>
      </c>
      <c r="E32" s="90">
        <v>479</v>
      </c>
    </row>
    <row r="33" spans="1:5" ht="21" customHeight="1" x14ac:dyDescent="0.25">
      <c r="A33" s="88">
        <v>32</v>
      </c>
      <c r="B33" s="16" t="s">
        <v>139</v>
      </c>
      <c r="C33" s="89">
        <v>373</v>
      </c>
      <c r="D33" s="89">
        <v>92</v>
      </c>
      <c r="E33" s="90">
        <v>465</v>
      </c>
    </row>
    <row r="34" spans="1:5" ht="21" customHeight="1" x14ac:dyDescent="0.25">
      <c r="A34" s="88">
        <v>33</v>
      </c>
      <c r="B34" s="16" t="s">
        <v>220</v>
      </c>
      <c r="C34" s="89">
        <v>350</v>
      </c>
      <c r="D34" s="89">
        <v>113</v>
      </c>
      <c r="E34" s="90">
        <v>463</v>
      </c>
    </row>
    <row r="35" spans="1:5" ht="12.6" customHeight="1" x14ac:dyDescent="0.25"/>
    <row r="36" spans="1:5" ht="12.6" customHeight="1" x14ac:dyDescent="0.25"/>
    <row r="37" spans="1:5" ht="12.6" customHeight="1" x14ac:dyDescent="0.25"/>
    <row r="38" spans="1:5" ht="12.6" customHeight="1" x14ac:dyDescent="0.25"/>
  </sheetData>
  <autoFilter ref="A1:I38" xr:uid="{00000000-0001-0000-0500-000000000000}"/>
  <sortState xmlns:xlrd2="http://schemas.microsoft.com/office/spreadsheetml/2017/richdata2" ref="B2:E38">
    <sortCondition descending="1" ref="E2:E38"/>
    <sortCondition descending="1" ref="D2:D38"/>
  </sortState>
  <phoneticPr fontId="16" type="noConversion"/>
  <printOptions horizontalCentered="1"/>
  <pageMargins left="0.74803149606299213" right="0.74803149606299213" top="1.4960629921259843" bottom="0.51181102362204722" header="0.31496062992125984" footer="0.31496062992125984"/>
  <pageSetup paperSize="9" scale="92" orientation="portrait" r:id="rId1"/>
  <headerFooter alignWithMargins="0">
    <oddHeader>&amp;C&amp;"Times New Roman,Félkövér"
XXXIII. Villamosenergia-iparági Teketalálkozó 
2023. Tata
Férfi csapat  verseny
Eredménye&amp;R&amp;"Times New Roman,Normál"
&amp;D / &amp;T</oddHeader>
    <oddFooter>&amp;L&amp;D&amp;R&amp;A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69696"/>
  </sheetPr>
  <dimension ref="A1:M37"/>
  <sheetViews>
    <sheetView zoomScale="153" zoomScaleNormal="153" workbookViewId="0">
      <selection activeCell="J4" sqref="J4"/>
    </sheetView>
  </sheetViews>
  <sheetFormatPr defaultRowHeight="12.6" x14ac:dyDescent="0.25"/>
  <cols>
    <col min="1" max="1" width="8.44140625" style="5" customWidth="1"/>
    <col min="2" max="2" width="27.88671875" style="5" customWidth="1"/>
    <col min="3" max="3" width="29.109375" style="5" customWidth="1"/>
    <col min="4" max="4" width="8.88671875" style="5" customWidth="1"/>
    <col min="5" max="5" width="6.77734375" style="5" customWidth="1"/>
    <col min="6" max="6" width="7.6640625" style="5" customWidth="1"/>
    <col min="7" max="7" width="6.88671875" style="5" customWidth="1"/>
    <col min="8" max="9" width="9" style="5" customWidth="1"/>
    <col min="10" max="10" width="10.6640625" style="37" customWidth="1"/>
    <col min="11" max="11" width="4.5546875" customWidth="1"/>
  </cols>
  <sheetData>
    <row r="1" spans="1:13" s="3" customFormat="1" ht="24" customHeight="1" thickTop="1" thickBot="1" x14ac:dyDescent="0.3">
      <c r="A1" s="1" t="s">
        <v>0</v>
      </c>
      <c r="B1" s="7" t="s">
        <v>261</v>
      </c>
      <c r="C1" s="128"/>
      <c r="D1" s="2" t="s">
        <v>33</v>
      </c>
      <c r="E1" s="7" t="s">
        <v>34</v>
      </c>
      <c r="F1" s="2" t="s">
        <v>35</v>
      </c>
      <c r="G1" s="2" t="s">
        <v>36</v>
      </c>
      <c r="H1" s="28" t="s">
        <v>2</v>
      </c>
      <c r="I1" s="28" t="s">
        <v>3</v>
      </c>
      <c r="J1" s="26" t="s">
        <v>4</v>
      </c>
    </row>
    <row r="2" spans="1:13" ht="21" customHeight="1" thickTop="1" x14ac:dyDescent="0.25">
      <c r="A2" s="6">
        <v>1</v>
      </c>
      <c r="B2" s="14" t="s">
        <v>91</v>
      </c>
      <c r="C2" s="171" t="s">
        <v>93</v>
      </c>
      <c r="D2" s="19">
        <v>489</v>
      </c>
      <c r="E2" s="19">
        <v>135</v>
      </c>
      <c r="F2" s="19">
        <v>510</v>
      </c>
      <c r="G2" s="27">
        <v>134</v>
      </c>
      <c r="H2" s="29">
        <v>999</v>
      </c>
      <c r="I2" s="30">
        <v>269</v>
      </c>
      <c r="J2" s="38">
        <v>1268</v>
      </c>
      <c r="M2" s="3"/>
    </row>
    <row r="3" spans="1:13" ht="21" customHeight="1" x14ac:dyDescent="0.25">
      <c r="A3" s="24">
        <v>2</v>
      </c>
      <c r="B3" s="16" t="s">
        <v>125</v>
      </c>
      <c r="C3" s="171" t="s">
        <v>123</v>
      </c>
      <c r="D3" s="19">
        <v>461</v>
      </c>
      <c r="E3" s="19">
        <v>131</v>
      </c>
      <c r="F3" s="19">
        <v>498</v>
      </c>
      <c r="G3" s="27">
        <v>170</v>
      </c>
      <c r="H3" s="29">
        <v>959</v>
      </c>
      <c r="I3" s="30">
        <v>301</v>
      </c>
      <c r="J3" s="38">
        <v>1260</v>
      </c>
      <c r="M3" s="3"/>
    </row>
    <row r="4" spans="1:13" s="3" customFormat="1" ht="21" customHeight="1" x14ac:dyDescent="0.25">
      <c r="A4" s="6">
        <v>3</v>
      </c>
      <c r="B4" s="16" t="s">
        <v>153</v>
      </c>
      <c r="C4" s="171" t="s">
        <v>128</v>
      </c>
      <c r="D4" s="19">
        <v>448</v>
      </c>
      <c r="E4" s="19">
        <v>111</v>
      </c>
      <c r="F4" s="19">
        <v>483</v>
      </c>
      <c r="G4" s="27">
        <v>163</v>
      </c>
      <c r="H4" s="29">
        <v>931</v>
      </c>
      <c r="I4" s="30">
        <v>274</v>
      </c>
      <c r="J4" s="38">
        <v>1205</v>
      </c>
    </row>
    <row r="5" spans="1:13" s="3" customFormat="1" ht="21" customHeight="1" x14ac:dyDescent="0.25">
      <c r="A5" s="24">
        <v>4</v>
      </c>
      <c r="B5" s="14" t="s">
        <v>97</v>
      </c>
      <c r="C5" s="171" t="s">
        <v>94</v>
      </c>
      <c r="D5" s="19">
        <v>448</v>
      </c>
      <c r="E5" s="19">
        <v>130</v>
      </c>
      <c r="F5" s="19">
        <v>497</v>
      </c>
      <c r="G5" s="27">
        <v>130</v>
      </c>
      <c r="H5" s="29">
        <v>945</v>
      </c>
      <c r="I5" s="30">
        <v>260</v>
      </c>
      <c r="J5" s="38">
        <v>1205</v>
      </c>
    </row>
    <row r="6" spans="1:13" ht="21" customHeight="1" x14ac:dyDescent="0.25">
      <c r="A6" s="6">
        <v>5</v>
      </c>
      <c r="B6" s="16" t="s">
        <v>141</v>
      </c>
      <c r="C6" s="171" t="s">
        <v>138</v>
      </c>
      <c r="D6" s="19">
        <v>444</v>
      </c>
      <c r="E6" s="19">
        <v>128</v>
      </c>
      <c r="F6" s="19">
        <v>467</v>
      </c>
      <c r="G6" s="27">
        <v>162</v>
      </c>
      <c r="H6" s="29">
        <v>911</v>
      </c>
      <c r="I6" s="30">
        <v>290</v>
      </c>
      <c r="J6" s="38">
        <v>1201</v>
      </c>
      <c r="M6" s="3"/>
    </row>
    <row r="7" spans="1:13" ht="21" customHeight="1" x14ac:dyDescent="0.25">
      <c r="A7" s="24">
        <v>6</v>
      </c>
      <c r="B7" s="16" t="s">
        <v>191</v>
      </c>
      <c r="C7" s="171" t="s">
        <v>189</v>
      </c>
      <c r="D7" s="19">
        <v>459</v>
      </c>
      <c r="E7" s="19">
        <v>133</v>
      </c>
      <c r="F7" s="19">
        <v>449</v>
      </c>
      <c r="G7" s="27">
        <v>131</v>
      </c>
      <c r="H7" s="29">
        <v>908</v>
      </c>
      <c r="I7" s="30">
        <v>264</v>
      </c>
      <c r="J7" s="38">
        <v>1172</v>
      </c>
      <c r="M7" s="3"/>
    </row>
    <row r="8" spans="1:13" s="3" customFormat="1" ht="21" customHeight="1" x14ac:dyDescent="0.25">
      <c r="A8" s="6">
        <v>7</v>
      </c>
      <c r="B8" s="16" t="s">
        <v>89</v>
      </c>
      <c r="C8" s="171" t="s">
        <v>117</v>
      </c>
      <c r="D8" s="19">
        <v>447</v>
      </c>
      <c r="E8" s="19">
        <v>127</v>
      </c>
      <c r="F8" s="19">
        <v>472</v>
      </c>
      <c r="G8" s="27">
        <v>106</v>
      </c>
      <c r="H8" s="29">
        <v>919</v>
      </c>
      <c r="I8" s="30">
        <v>233</v>
      </c>
      <c r="J8" s="38">
        <v>1152</v>
      </c>
    </row>
    <row r="9" spans="1:13" ht="21" customHeight="1" x14ac:dyDescent="0.25">
      <c r="A9" s="24">
        <v>8</v>
      </c>
      <c r="B9" s="170" t="s">
        <v>192</v>
      </c>
      <c r="C9" s="171" t="s">
        <v>190</v>
      </c>
      <c r="D9" s="19">
        <v>441</v>
      </c>
      <c r="E9" s="19">
        <v>128</v>
      </c>
      <c r="F9" s="19">
        <v>394</v>
      </c>
      <c r="G9" s="27">
        <v>105</v>
      </c>
      <c r="H9" s="29">
        <v>835</v>
      </c>
      <c r="I9" s="30">
        <v>233</v>
      </c>
      <c r="J9" s="38">
        <v>1068</v>
      </c>
      <c r="K9" s="3"/>
      <c r="M9" s="3"/>
    </row>
    <row r="10" spans="1:13" ht="21" customHeight="1" x14ac:dyDescent="0.25">
      <c r="A10" s="6">
        <v>9</v>
      </c>
      <c r="B10" s="16" t="s">
        <v>214</v>
      </c>
      <c r="C10" s="171" t="s">
        <v>208</v>
      </c>
      <c r="D10" s="19">
        <v>351</v>
      </c>
      <c r="E10" s="19">
        <v>95</v>
      </c>
      <c r="F10" s="19">
        <v>405</v>
      </c>
      <c r="G10" s="27">
        <v>115</v>
      </c>
      <c r="H10" s="29">
        <v>756</v>
      </c>
      <c r="I10" s="30">
        <v>210</v>
      </c>
      <c r="J10" s="38">
        <v>966</v>
      </c>
      <c r="M10" s="3"/>
    </row>
    <row r="11" spans="1:13" ht="21" customHeight="1" x14ac:dyDescent="0.25">
      <c r="A11" s="24">
        <v>10</v>
      </c>
      <c r="B11" s="170" t="s">
        <v>130</v>
      </c>
      <c r="C11" s="171" t="s">
        <v>179</v>
      </c>
      <c r="D11" s="19">
        <v>290</v>
      </c>
      <c r="E11" s="19">
        <v>57</v>
      </c>
      <c r="F11" s="19">
        <v>462</v>
      </c>
      <c r="G11" s="27">
        <v>114</v>
      </c>
      <c r="H11" s="29">
        <v>752</v>
      </c>
      <c r="I11" s="30">
        <v>171</v>
      </c>
      <c r="J11" s="38">
        <v>923</v>
      </c>
      <c r="M11" s="3"/>
    </row>
    <row r="12" spans="1:13" ht="21" customHeight="1" x14ac:dyDescent="0.25">
      <c r="A12" s="6">
        <v>11</v>
      </c>
      <c r="B12" s="16" t="s">
        <v>132</v>
      </c>
      <c r="C12" s="171" t="s">
        <v>156</v>
      </c>
      <c r="D12" s="19">
        <v>243</v>
      </c>
      <c r="E12" s="19">
        <v>73</v>
      </c>
      <c r="F12" s="19">
        <v>453</v>
      </c>
      <c r="G12" s="27">
        <v>137</v>
      </c>
      <c r="H12" s="29">
        <v>696</v>
      </c>
      <c r="I12" s="30">
        <v>210</v>
      </c>
      <c r="J12" s="38">
        <v>906</v>
      </c>
      <c r="M12" s="3"/>
    </row>
    <row r="13" spans="1:13" ht="21" customHeight="1" x14ac:dyDescent="0.25">
      <c r="M13" s="3"/>
    </row>
    <row r="14" spans="1:13" ht="21" customHeight="1" x14ac:dyDescent="0.25">
      <c r="M14" s="3"/>
    </row>
    <row r="15" spans="1:13" ht="21" customHeight="1" x14ac:dyDescent="0.25"/>
    <row r="16" spans="1:13" ht="21" customHeight="1" x14ac:dyDescent="0.25"/>
    <row r="17" ht="21" customHeight="1" x14ac:dyDescent="0.25"/>
    <row r="18" ht="21" customHeight="1" x14ac:dyDescent="0.25"/>
    <row r="19" ht="21" customHeight="1" x14ac:dyDescent="0.25"/>
    <row r="20" ht="21" customHeight="1" x14ac:dyDescent="0.25"/>
    <row r="21" ht="21" customHeight="1" x14ac:dyDescent="0.25"/>
    <row r="22" ht="21" customHeight="1" x14ac:dyDescent="0.25"/>
    <row r="23" ht="21" customHeight="1" x14ac:dyDescent="0.25"/>
    <row r="24" ht="21" customHeight="1" x14ac:dyDescent="0.25"/>
    <row r="25" ht="21" customHeight="1" x14ac:dyDescent="0.25"/>
    <row r="26" ht="21" customHeight="1" x14ac:dyDescent="0.25"/>
    <row r="27" ht="21" customHeight="1" x14ac:dyDescent="0.25"/>
    <row r="28" ht="21" customHeight="1" x14ac:dyDescent="0.25"/>
    <row r="29" ht="21" customHeight="1" x14ac:dyDescent="0.25"/>
    <row r="30" ht="21" customHeight="1" x14ac:dyDescent="0.25"/>
    <row r="31" ht="21" customHeight="1" x14ac:dyDescent="0.25"/>
    <row r="32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</sheetData>
  <autoFilter ref="B1:J10" xr:uid="{D2DC09B1-7299-47B7-AE1F-C3911D25FCD7}">
    <filterColumn colId="0" showButton="0"/>
  </autoFilter>
  <sortState xmlns:xlrd2="http://schemas.microsoft.com/office/spreadsheetml/2017/richdata2" ref="B1:J37">
    <sortCondition descending="1" ref="J1:J37"/>
    <sortCondition descending="1" ref="I1:I37"/>
    <sortCondition descending="1" ref="E1:E37"/>
  </sortState>
  <phoneticPr fontId="16" type="noConversion"/>
  <printOptions horizontalCentered="1"/>
  <pageMargins left="0.55118110236220474" right="0.43307086614173229" top="1.8503937007874016" bottom="0.98425196850393704" header="0.51181102362204722" footer="0.51181102362204722"/>
  <pageSetup paperSize="9" scale="90" orientation="landscape" r:id="rId1"/>
  <headerFooter alignWithMargins="0">
    <oddHeader xml:space="preserve">&amp;C&amp;"Times New Roman,Félkövér"XXXIII. Villamosenergia-iparági Teketalálkozó 
2023. Tata
Összetett csapat  verseny
Eredménye&amp;R&amp;D / &amp;T   </oddHeader>
    <oddFooter>&amp;L&amp;D&amp;R&amp;A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L58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:E42"/>
    </sheetView>
  </sheetViews>
  <sheetFormatPr defaultColWidth="9.109375" defaultRowHeight="13.2" x14ac:dyDescent="0.25"/>
  <cols>
    <col min="1" max="1" width="5.6640625" style="12" customWidth="1"/>
    <col min="2" max="2" width="24.5546875" style="13" customWidth="1"/>
    <col min="3" max="3" width="22.6640625" style="13" customWidth="1"/>
    <col min="4" max="4" width="29.5546875" style="13" customWidth="1"/>
    <col min="5" max="5" width="34.33203125" style="13" customWidth="1"/>
    <col min="6" max="6" width="8.88671875" style="11" customWidth="1"/>
    <col min="7" max="7" width="6.6640625" style="11" customWidth="1"/>
    <col min="8" max="8" width="5.6640625" style="11" customWidth="1"/>
    <col min="9" max="9" width="6.88671875" style="11" customWidth="1"/>
    <col min="10" max="10" width="8.44140625" style="11" bestFit="1" customWidth="1"/>
    <col min="11" max="11" width="5.6640625" style="11" customWidth="1"/>
    <col min="12" max="12" width="10.88671875" style="13" customWidth="1"/>
    <col min="13" max="13" width="9.109375" style="11"/>
    <col min="14" max="14" width="18.88671875" style="11" customWidth="1"/>
    <col min="15" max="15" width="20" style="11" customWidth="1"/>
    <col min="16" max="16384" width="9.109375" style="11"/>
  </cols>
  <sheetData>
    <row r="1" spans="1:12" ht="25.2" thickTop="1" thickBot="1" x14ac:dyDescent="0.3">
      <c r="A1" s="8" t="s">
        <v>5</v>
      </c>
      <c r="B1" s="20" t="s">
        <v>6</v>
      </c>
      <c r="C1" s="71"/>
      <c r="D1" s="9" t="s">
        <v>7</v>
      </c>
      <c r="E1" s="9"/>
      <c r="F1" s="8" t="s">
        <v>37</v>
      </c>
      <c r="G1" s="8" t="s">
        <v>38</v>
      </c>
      <c r="H1" s="8" t="s">
        <v>39</v>
      </c>
      <c r="I1" s="8" t="s">
        <v>40</v>
      </c>
      <c r="J1" s="31" t="s">
        <v>2</v>
      </c>
      <c r="K1" s="31" t="s">
        <v>12</v>
      </c>
      <c r="L1" s="10" t="s">
        <v>4</v>
      </c>
    </row>
    <row r="2" spans="1:12" ht="15" customHeight="1" thickTop="1" x14ac:dyDescent="0.25">
      <c r="A2" s="25">
        <v>1</v>
      </c>
      <c r="B2" s="139" t="s">
        <v>202</v>
      </c>
      <c r="C2" s="133" t="s">
        <v>26</v>
      </c>
      <c r="D2" s="76" t="s">
        <v>153</v>
      </c>
      <c r="E2" s="163" t="s">
        <v>128</v>
      </c>
      <c r="F2" s="19">
        <v>174</v>
      </c>
      <c r="G2" s="19">
        <v>41</v>
      </c>
      <c r="H2" s="19">
        <v>173</v>
      </c>
      <c r="I2" s="19">
        <v>52</v>
      </c>
      <c r="J2" s="32">
        <v>347</v>
      </c>
      <c r="K2" s="33">
        <v>93</v>
      </c>
      <c r="L2" s="36">
        <v>440</v>
      </c>
    </row>
    <row r="3" spans="1:12" ht="15" customHeight="1" x14ac:dyDescent="0.25">
      <c r="A3" s="25">
        <v>2</v>
      </c>
      <c r="B3" s="17" t="s">
        <v>61</v>
      </c>
      <c r="C3" s="130" t="s">
        <v>72</v>
      </c>
      <c r="D3" s="76" t="s">
        <v>91</v>
      </c>
      <c r="E3" s="163" t="s">
        <v>93</v>
      </c>
      <c r="F3" s="19">
        <v>171</v>
      </c>
      <c r="G3" s="19">
        <v>44</v>
      </c>
      <c r="H3" s="19">
        <v>182</v>
      </c>
      <c r="I3" s="19">
        <v>43</v>
      </c>
      <c r="J3" s="32">
        <v>353</v>
      </c>
      <c r="K3" s="33">
        <v>87</v>
      </c>
      <c r="L3" s="36">
        <v>440</v>
      </c>
    </row>
    <row r="4" spans="1:12" ht="15" customHeight="1" x14ac:dyDescent="0.25">
      <c r="A4" s="25">
        <v>3</v>
      </c>
      <c r="B4" s="17" t="s">
        <v>112</v>
      </c>
      <c r="C4" s="133" t="s">
        <v>65</v>
      </c>
      <c r="D4" s="76" t="s">
        <v>125</v>
      </c>
      <c r="E4" s="163" t="s">
        <v>123</v>
      </c>
      <c r="F4" s="19">
        <v>173</v>
      </c>
      <c r="G4" s="19">
        <v>45</v>
      </c>
      <c r="H4" s="19">
        <v>162</v>
      </c>
      <c r="I4" s="19">
        <v>55</v>
      </c>
      <c r="J4" s="32">
        <v>335</v>
      </c>
      <c r="K4" s="33">
        <v>100</v>
      </c>
      <c r="L4" s="36">
        <v>435</v>
      </c>
    </row>
    <row r="5" spans="1:12" ht="15" customHeight="1" x14ac:dyDescent="0.25">
      <c r="A5" s="25">
        <v>4</v>
      </c>
      <c r="B5" s="17" t="s">
        <v>152</v>
      </c>
      <c r="C5" s="133" t="s">
        <v>19</v>
      </c>
      <c r="D5" s="76" t="s">
        <v>91</v>
      </c>
      <c r="E5" s="163" t="s">
        <v>93</v>
      </c>
      <c r="F5" s="19">
        <v>155</v>
      </c>
      <c r="G5" s="19">
        <v>43</v>
      </c>
      <c r="H5" s="19">
        <v>168</v>
      </c>
      <c r="I5" s="19">
        <v>52</v>
      </c>
      <c r="J5" s="32">
        <v>323</v>
      </c>
      <c r="K5" s="33">
        <v>95</v>
      </c>
      <c r="L5" s="36">
        <v>418</v>
      </c>
    </row>
    <row r="6" spans="1:12" ht="15" customHeight="1" x14ac:dyDescent="0.25">
      <c r="A6" s="25">
        <v>5</v>
      </c>
      <c r="B6" s="139" t="s">
        <v>166</v>
      </c>
      <c r="C6" s="133" t="s">
        <v>25</v>
      </c>
      <c r="D6" s="76" t="s">
        <v>89</v>
      </c>
      <c r="E6" s="163" t="s">
        <v>117</v>
      </c>
      <c r="F6" s="18">
        <v>158</v>
      </c>
      <c r="G6" s="18">
        <v>43</v>
      </c>
      <c r="H6" s="18">
        <v>163</v>
      </c>
      <c r="I6" s="18">
        <v>53</v>
      </c>
      <c r="J6" s="100">
        <v>321</v>
      </c>
      <c r="K6" s="33">
        <v>96</v>
      </c>
      <c r="L6" s="36">
        <v>417</v>
      </c>
    </row>
    <row r="7" spans="1:12" ht="15" customHeight="1" x14ac:dyDescent="0.25">
      <c r="A7" s="25">
        <v>6</v>
      </c>
      <c r="B7" s="17" t="s">
        <v>98</v>
      </c>
      <c r="C7" s="130" t="s">
        <v>30</v>
      </c>
      <c r="D7" s="79" t="s">
        <v>141</v>
      </c>
      <c r="E7" s="164" t="s">
        <v>138</v>
      </c>
      <c r="F7" s="18">
        <v>171</v>
      </c>
      <c r="G7" s="18">
        <v>36</v>
      </c>
      <c r="H7" s="18">
        <v>149</v>
      </c>
      <c r="I7" s="18">
        <v>59</v>
      </c>
      <c r="J7" s="100">
        <v>320</v>
      </c>
      <c r="K7" s="33">
        <v>95</v>
      </c>
      <c r="L7" s="36">
        <v>415</v>
      </c>
    </row>
    <row r="8" spans="1:12" ht="15" customHeight="1" x14ac:dyDescent="0.25">
      <c r="A8" s="25">
        <v>7</v>
      </c>
      <c r="B8" s="17" t="s">
        <v>13</v>
      </c>
      <c r="C8" s="131" t="s">
        <v>110</v>
      </c>
      <c r="D8" s="99" t="s">
        <v>97</v>
      </c>
      <c r="E8" s="165" t="s">
        <v>90</v>
      </c>
      <c r="F8" s="19">
        <v>161</v>
      </c>
      <c r="G8" s="19">
        <v>44</v>
      </c>
      <c r="H8" s="19">
        <v>163</v>
      </c>
      <c r="I8" s="19">
        <v>46</v>
      </c>
      <c r="J8" s="32">
        <v>324</v>
      </c>
      <c r="K8" s="33">
        <v>90</v>
      </c>
      <c r="L8" s="36">
        <v>414</v>
      </c>
    </row>
    <row r="9" spans="1:12" ht="15" customHeight="1" x14ac:dyDescent="0.25">
      <c r="A9" s="25">
        <v>8</v>
      </c>
      <c r="B9" s="138" t="s">
        <v>58</v>
      </c>
      <c r="C9" s="135" t="s">
        <v>69</v>
      </c>
      <c r="D9" s="120" t="s">
        <v>91</v>
      </c>
      <c r="E9" s="166" t="s">
        <v>93</v>
      </c>
      <c r="F9" s="19">
        <v>163</v>
      </c>
      <c r="G9" s="19">
        <v>48</v>
      </c>
      <c r="H9" s="19">
        <v>160</v>
      </c>
      <c r="I9" s="19">
        <v>39</v>
      </c>
      <c r="J9" s="32">
        <v>323</v>
      </c>
      <c r="K9" s="33">
        <v>87</v>
      </c>
      <c r="L9" s="36">
        <v>410</v>
      </c>
    </row>
    <row r="10" spans="1:12" ht="15" customHeight="1" x14ac:dyDescent="0.25">
      <c r="A10" s="25">
        <v>9</v>
      </c>
      <c r="B10" s="138" t="s">
        <v>148</v>
      </c>
      <c r="C10" s="135" t="s">
        <v>57</v>
      </c>
      <c r="D10" s="119" t="s">
        <v>125</v>
      </c>
      <c r="E10" s="167" t="s">
        <v>123</v>
      </c>
      <c r="F10" s="19">
        <v>151</v>
      </c>
      <c r="G10" s="19">
        <v>51</v>
      </c>
      <c r="H10" s="19">
        <v>150</v>
      </c>
      <c r="I10" s="19">
        <v>55</v>
      </c>
      <c r="J10" s="32">
        <v>301</v>
      </c>
      <c r="K10" s="33">
        <v>106</v>
      </c>
      <c r="L10" s="102">
        <v>407</v>
      </c>
    </row>
    <row r="11" spans="1:12" ht="15" customHeight="1" x14ac:dyDescent="0.25">
      <c r="A11" s="25">
        <v>10</v>
      </c>
      <c r="B11" s="138" t="s">
        <v>14</v>
      </c>
      <c r="C11" s="133" t="s">
        <v>105</v>
      </c>
      <c r="D11" s="78" t="s">
        <v>191</v>
      </c>
      <c r="E11" s="168" t="s">
        <v>189</v>
      </c>
      <c r="F11" s="19">
        <v>170</v>
      </c>
      <c r="G11" s="19">
        <v>41</v>
      </c>
      <c r="H11" s="19">
        <v>155</v>
      </c>
      <c r="I11" s="19">
        <v>40</v>
      </c>
      <c r="J11" s="32">
        <v>325</v>
      </c>
      <c r="K11" s="33">
        <v>81</v>
      </c>
      <c r="L11" s="36">
        <v>406</v>
      </c>
    </row>
    <row r="12" spans="1:12" ht="15" customHeight="1" x14ac:dyDescent="0.25">
      <c r="A12" s="25">
        <v>11</v>
      </c>
      <c r="B12" s="138" t="s">
        <v>136</v>
      </c>
      <c r="C12" s="130" t="s">
        <v>137</v>
      </c>
      <c r="D12" s="76" t="s">
        <v>97</v>
      </c>
      <c r="E12" s="164" t="s">
        <v>94</v>
      </c>
      <c r="F12" s="19">
        <v>136</v>
      </c>
      <c r="G12" s="19">
        <v>43</v>
      </c>
      <c r="H12" s="19">
        <v>175</v>
      </c>
      <c r="I12" s="19">
        <v>50</v>
      </c>
      <c r="J12" s="32">
        <v>311</v>
      </c>
      <c r="K12" s="33">
        <v>93</v>
      </c>
      <c r="L12" s="36">
        <v>404</v>
      </c>
    </row>
    <row r="13" spans="1:12" ht="15" customHeight="1" x14ac:dyDescent="0.25">
      <c r="A13" s="25">
        <v>12</v>
      </c>
      <c r="B13" s="138" t="s">
        <v>60</v>
      </c>
      <c r="C13" s="133" t="s">
        <v>18</v>
      </c>
      <c r="D13" s="76" t="s">
        <v>192</v>
      </c>
      <c r="E13" s="164" t="s">
        <v>189</v>
      </c>
      <c r="F13" s="19">
        <v>145</v>
      </c>
      <c r="G13" s="19">
        <v>41</v>
      </c>
      <c r="H13" s="19">
        <v>159</v>
      </c>
      <c r="I13" s="19">
        <v>56</v>
      </c>
      <c r="J13" s="32">
        <v>304</v>
      </c>
      <c r="K13" s="33">
        <v>97</v>
      </c>
      <c r="L13" s="36">
        <v>401</v>
      </c>
    </row>
    <row r="14" spans="1:12" ht="15" customHeight="1" x14ac:dyDescent="0.25">
      <c r="A14" s="25">
        <v>13</v>
      </c>
      <c r="B14" s="138" t="s">
        <v>85</v>
      </c>
      <c r="C14" s="135" t="s">
        <v>31</v>
      </c>
      <c r="D14" s="76" t="s">
        <v>125</v>
      </c>
      <c r="E14" s="164" t="s">
        <v>124</v>
      </c>
      <c r="F14" s="19">
        <v>137</v>
      </c>
      <c r="G14" s="19">
        <v>35</v>
      </c>
      <c r="H14" s="19">
        <v>177</v>
      </c>
      <c r="I14" s="19">
        <v>52</v>
      </c>
      <c r="J14" s="32">
        <v>314</v>
      </c>
      <c r="K14" s="33">
        <v>87</v>
      </c>
      <c r="L14" s="36">
        <v>401</v>
      </c>
    </row>
    <row r="15" spans="1:12" ht="15" customHeight="1" x14ac:dyDescent="0.25">
      <c r="A15" s="25">
        <v>14</v>
      </c>
      <c r="B15" s="138" t="s">
        <v>17</v>
      </c>
      <c r="C15" s="133" t="s">
        <v>28</v>
      </c>
      <c r="D15" s="76" t="s">
        <v>97</v>
      </c>
      <c r="E15" s="163" t="s">
        <v>94</v>
      </c>
      <c r="F15" s="19">
        <v>151</v>
      </c>
      <c r="G15" s="19">
        <v>43</v>
      </c>
      <c r="H15" s="19">
        <v>161</v>
      </c>
      <c r="I15" s="19">
        <v>45</v>
      </c>
      <c r="J15" s="32">
        <v>312</v>
      </c>
      <c r="K15" s="33">
        <v>88</v>
      </c>
      <c r="L15" s="36">
        <v>400</v>
      </c>
    </row>
    <row r="16" spans="1:12" ht="15" customHeight="1" x14ac:dyDescent="0.25">
      <c r="A16" s="25">
        <v>15</v>
      </c>
      <c r="B16" s="139" t="s">
        <v>16</v>
      </c>
      <c r="C16" s="133" t="s">
        <v>21</v>
      </c>
      <c r="D16" s="77" t="s">
        <v>191</v>
      </c>
      <c r="E16" s="168" t="s">
        <v>143</v>
      </c>
      <c r="F16" s="19">
        <v>132</v>
      </c>
      <c r="G16" s="19">
        <v>51</v>
      </c>
      <c r="H16" s="19">
        <v>171</v>
      </c>
      <c r="I16" s="19">
        <v>45</v>
      </c>
      <c r="J16" s="32">
        <v>303</v>
      </c>
      <c r="K16" s="33">
        <v>96</v>
      </c>
      <c r="L16" s="36">
        <v>399</v>
      </c>
    </row>
    <row r="17" spans="1:12" ht="15" customHeight="1" x14ac:dyDescent="0.25">
      <c r="A17" s="25">
        <v>16</v>
      </c>
      <c r="B17" s="139" t="s">
        <v>79</v>
      </c>
      <c r="C17" s="130" t="s">
        <v>80</v>
      </c>
      <c r="D17" s="76" t="s">
        <v>122</v>
      </c>
      <c r="E17" s="163" t="s">
        <v>149</v>
      </c>
      <c r="F17" s="19">
        <v>145</v>
      </c>
      <c r="G17" s="19">
        <v>58</v>
      </c>
      <c r="H17" s="19">
        <v>161</v>
      </c>
      <c r="I17" s="19">
        <v>34</v>
      </c>
      <c r="J17" s="32">
        <v>306</v>
      </c>
      <c r="K17" s="33">
        <v>92</v>
      </c>
      <c r="L17" s="36">
        <v>398</v>
      </c>
    </row>
    <row r="18" spans="1:12" ht="15" customHeight="1" x14ac:dyDescent="0.25">
      <c r="A18" s="25">
        <v>17</v>
      </c>
      <c r="B18" s="133" t="s">
        <v>55</v>
      </c>
      <c r="C18" s="133" t="s">
        <v>32</v>
      </c>
      <c r="D18" s="78" t="s">
        <v>153</v>
      </c>
      <c r="E18" s="168" t="s">
        <v>128</v>
      </c>
      <c r="F18" s="19">
        <v>144</v>
      </c>
      <c r="G18" s="19">
        <v>26</v>
      </c>
      <c r="H18" s="19">
        <v>166</v>
      </c>
      <c r="I18" s="19">
        <v>60</v>
      </c>
      <c r="J18" s="32">
        <v>310</v>
      </c>
      <c r="K18" s="33">
        <v>86</v>
      </c>
      <c r="L18" s="36">
        <v>396</v>
      </c>
    </row>
    <row r="19" spans="1:12" ht="16.2" customHeight="1" x14ac:dyDescent="0.25">
      <c r="A19" s="25">
        <v>18</v>
      </c>
      <c r="B19" s="139" t="s">
        <v>114</v>
      </c>
      <c r="C19" s="133" t="s">
        <v>188</v>
      </c>
      <c r="D19" s="79" t="s">
        <v>141</v>
      </c>
      <c r="E19" s="168" t="s">
        <v>138</v>
      </c>
      <c r="F19" s="19">
        <v>142</v>
      </c>
      <c r="G19" s="19">
        <v>40</v>
      </c>
      <c r="H19" s="19">
        <v>159</v>
      </c>
      <c r="I19" s="19">
        <v>51</v>
      </c>
      <c r="J19" s="32">
        <v>301</v>
      </c>
      <c r="K19" s="33">
        <v>91</v>
      </c>
      <c r="L19" s="36">
        <v>392</v>
      </c>
    </row>
    <row r="20" spans="1:12" ht="16.2" customHeight="1" x14ac:dyDescent="0.25">
      <c r="A20" s="25">
        <v>19</v>
      </c>
      <c r="B20" s="133" t="s">
        <v>155</v>
      </c>
      <c r="C20" s="133" t="s">
        <v>67</v>
      </c>
      <c r="D20" s="79" t="s">
        <v>157</v>
      </c>
      <c r="E20" s="164" t="s">
        <v>127</v>
      </c>
      <c r="F20" s="19">
        <v>121</v>
      </c>
      <c r="G20" s="19">
        <v>43</v>
      </c>
      <c r="H20" s="19">
        <v>168</v>
      </c>
      <c r="I20" s="19">
        <v>53</v>
      </c>
      <c r="J20" s="32">
        <v>289</v>
      </c>
      <c r="K20" s="33">
        <v>96</v>
      </c>
      <c r="L20" s="36">
        <v>385</v>
      </c>
    </row>
    <row r="21" spans="1:12" ht="16.2" customHeight="1" x14ac:dyDescent="0.25">
      <c r="A21" s="25">
        <v>20</v>
      </c>
      <c r="B21" s="133" t="s">
        <v>78</v>
      </c>
      <c r="C21" s="133" t="s">
        <v>104</v>
      </c>
      <c r="D21" s="79" t="s">
        <v>158</v>
      </c>
      <c r="E21" s="164" t="s">
        <v>138</v>
      </c>
      <c r="F21" s="19">
        <v>139</v>
      </c>
      <c r="G21" s="19">
        <v>34</v>
      </c>
      <c r="H21" s="19">
        <v>159</v>
      </c>
      <c r="I21" s="19">
        <v>52</v>
      </c>
      <c r="J21" s="32">
        <v>298</v>
      </c>
      <c r="K21" s="33">
        <v>86</v>
      </c>
      <c r="L21" s="36">
        <v>384</v>
      </c>
    </row>
    <row r="22" spans="1:12" ht="15.6" customHeight="1" x14ac:dyDescent="0.25">
      <c r="A22" s="25">
        <v>21</v>
      </c>
      <c r="B22" s="138" t="s">
        <v>59</v>
      </c>
      <c r="C22" s="133" t="s">
        <v>62</v>
      </c>
      <c r="D22" s="79" t="s">
        <v>89</v>
      </c>
      <c r="E22" s="164" t="s">
        <v>117</v>
      </c>
      <c r="F22" s="19">
        <v>136</v>
      </c>
      <c r="G22" s="19">
        <v>51</v>
      </c>
      <c r="H22" s="19">
        <v>163</v>
      </c>
      <c r="I22" s="19">
        <v>34</v>
      </c>
      <c r="J22" s="32">
        <v>299</v>
      </c>
      <c r="K22" s="33">
        <v>85</v>
      </c>
      <c r="L22" s="36">
        <v>384</v>
      </c>
    </row>
    <row r="23" spans="1:12" ht="15.6" customHeight="1" x14ac:dyDescent="0.25">
      <c r="A23" s="25">
        <v>22</v>
      </c>
      <c r="B23" s="138" t="s">
        <v>207</v>
      </c>
      <c r="C23" s="130" t="s">
        <v>229</v>
      </c>
      <c r="D23" s="79" t="s">
        <v>208</v>
      </c>
      <c r="E23" s="164" t="s">
        <v>208</v>
      </c>
      <c r="F23" s="19">
        <v>148</v>
      </c>
      <c r="G23" s="19">
        <v>38</v>
      </c>
      <c r="H23" s="19">
        <v>146</v>
      </c>
      <c r="I23" s="19">
        <v>50</v>
      </c>
      <c r="J23" s="32">
        <v>294</v>
      </c>
      <c r="K23" s="33">
        <v>88</v>
      </c>
      <c r="L23" s="36">
        <v>382</v>
      </c>
    </row>
    <row r="24" spans="1:12" ht="15.6" customHeight="1" x14ac:dyDescent="0.25">
      <c r="A24" s="25">
        <v>23</v>
      </c>
      <c r="B24" s="138" t="s">
        <v>77</v>
      </c>
      <c r="C24" s="138" t="s">
        <v>235</v>
      </c>
      <c r="D24" s="79" t="s">
        <v>192</v>
      </c>
      <c r="E24" s="169" t="s">
        <v>190</v>
      </c>
      <c r="F24" s="19">
        <v>155</v>
      </c>
      <c r="G24" s="19">
        <v>45</v>
      </c>
      <c r="H24" s="19">
        <v>151</v>
      </c>
      <c r="I24" s="19">
        <v>27</v>
      </c>
      <c r="J24" s="32">
        <v>306</v>
      </c>
      <c r="K24" s="33">
        <v>72</v>
      </c>
      <c r="L24" s="36">
        <v>378</v>
      </c>
    </row>
    <row r="25" spans="1:12" ht="16.2" customHeight="1" x14ac:dyDescent="0.25">
      <c r="A25" s="25">
        <v>24</v>
      </c>
      <c r="B25" s="133" t="s">
        <v>239</v>
      </c>
      <c r="C25" s="133" t="s">
        <v>113</v>
      </c>
      <c r="D25" s="79" t="s">
        <v>141</v>
      </c>
      <c r="E25" s="164" t="s">
        <v>139</v>
      </c>
      <c r="F25" s="19">
        <v>131</v>
      </c>
      <c r="G25" s="19">
        <v>52</v>
      </c>
      <c r="H25" s="19">
        <v>146</v>
      </c>
      <c r="I25" s="19">
        <v>47</v>
      </c>
      <c r="J25" s="32">
        <v>277</v>
      </c>
      <c r="K25" s="33">
        <v>99</v>
      </c>
      <c r="L25" s="36">
        <v>376</v>
      </c>
    </row>
    <row r="26" spans="1:12" ht="16.2" customHeight="1" x14ac:dyDescent="0.25">
      <c r="A26" s="25">
        <v>25</v>
      </c>
      <c r="B26" s="133" t="s">
        <v>171</v>
      </c>
      <c r="C26" s="133" t="s">
        <v>20</v>
      </c>
      <c r="D26" s="79" t="s">
        <v>153</v>
      </c>
      <c r="E26" s="164" t="s">
        <v>128</v>
      </c>
      <c r="F26" s="19">
        <v>130</v>
      </c>
      <c r="G26" s="19">
        <v>44</v>
      </c>
      <c r="H26" s="19">
        <v>144</v>
      </c>
      <c r="I26" s="19">
        <v>51</v>
      </c>
      <c r="J26" s="32">
        <v>274</v>
      </c>
      <c r="K26" s="33">
        <v>95</v>
      </c>
      <c r="L26" s="36">
        <v>369</v>
      </c>
    </row>
    <row r="27" spans="1:12" ht="16.2" customHeight="1" x14ac:dyDescent="0.25">
      <c r="A27" s="25">
        <v>26</v>
      </c>
      <c r="B27" s="133" t="s">
        <v>209</v>
      </c>
      <c r="C27" s="133" t="s">
        <v>225</v>
      </c>
      <c r="D27" s="79" t="s">
        <v>250</v>
      </c>
      <c r="E27" s="164" t="s">
        <v>257</v>
      </c>
      <c r="F27" s="19">
        <v>144</v>
      </c>
      <c r="G27" s="19">
        <v>32</v>
      </c>
      <c r="H27" s="19">
        <v>155</v>
      </c>
      <c r="I27" s="19">
        <v>33</v>
      </c>
      <c r="J27" s="32">
        <v>299</v>
      </c>
      <c r="K27" s="33">
        <v>65</v>
      </c>
      <c r="L27" s="36">
        <v>364</v>
      </c>
    </row>
    <row r="28" spans="1:12" ht="16.2" customHeight="1" x14ac:dyDescent="0.25">
      <c r="A28" s="25">
        <v>27</v>
      </c>
      <c r="B28" s="133" t="s">
        <v>176</v>
      </c>
      <c r="C28" s="135" t="s">
        <v>247</v>
      </c>
      <c r="D28" s="79" t="s">
        <v>130</v>
      </c>
      <c r="E28" s="164" t="s">
        <v>179</v>
      </c>
      <c r="F28" s="19">
        <v>130</v>
      </c>
      <c r="G28" s="19">
        <v>25</v>
      </c>
      <c r="H28" s="19">
        <v>171</v>
      </c>
      <c r="I28" s="19">
        <v>37</v>
      </c>
      <c r="J28" s="32">
        <v>301</v>
      </c>
      <c r="K28" s="33">
        <v>62</v>
      </c>
      <c r="L28" s="36">
        <v>363</v>
      </c>
    </row>
    <row r="29" spans="1:12" ht="16.2" customHeight="1" x14ac:dyDescent="0.25">
      <c r="A29" s="25">
        <v>28</v>
      </c>
      <c r="B29" s="133" t="s">
        <v>15</v>
      </c>
      <c r="C29" s="130" t="s">
        <v>99</v>
      </c>
      <c r="D29" s="79" t="s">
        <v>159</v>
      </c>
      <c r="E29" s="164" t="s">
        <v>92</v>
      </c>
      <c r="F29" s="19">
        <v>143</v>
      </c>
      <c r="G29" s="19">
        <v>30</v>
      </c>
      <c r="H29" s="19">
        <v>159</v>
      </c>
      <c r="I29" s="19">
        <v>30</v>
      </c>
      <c r="J29" s="32">
        <v>302</v>
      </c>
      <c r="K29" s="33">
        <v>60</v>
      </c>
      <c r="L29" s="36">
        <v>362</v>
      </c>
    </row>
    <row r="30" spans="1:12" ht="16.2" customHeight="1" x14ac:dyDescent="0.25">
      <c r="A30" s="25">
        <v>29</v>
      </c>
      <c r="B30" s="138" t="s">
        <v>154</v>
      </c>
      <c r="C30" s="135" t="s">
        <v>169</v>
      </c>
      <c r="D30" s="79" t="s">
        <v>191</v>
      </c>
      <c r="E30" s="164" t="s">
        <v>190</v>
      </c>
      <c r="F30" s="19">
        <v>157</v>
      </c>
      <c r="G30" s="19">
        <v>41</v>
      </c>
      <c r="H30" s="19">
        <v>131</v>
      </c>
      <c r="I30" s="19">
        <v>29</v>
      </c>
      <c r="J30" s="32">
        <v>288</v>
      </c>
      <c r="K30" s="33">
        <v>70</v>
      </c>
      <c r="L30" s="36">
        <v>358</v>
      </c>
    </row>
    <row r="31" spans="1:12" ht="16.2" customHeight="1" x14ac:dyDescent="0.25">
      <c r="A31" s="25">
        <v>30</v>
      </c>
      <c r="B31" s="138" t="s">
        <v>259</v>
      </c>
      <c r="C31" s="130" t="s">
        <v>260</v>
      </c>
      <c r="D31" s="79" t="s">
        <v>194</v>
      </c>
      <c r="E31" s="164" t="s">
        <v>194</v>
      </c>
      <c r="F31" s="19">
        <v>154</v>
      </c>
      <c r="G31" s="19">
        <v>33</v>
      </c>
      <c r="H31" s="19">
        <v>133</v>
      </c>
      <c r="I31" s="19">
        <v>35</v>
      </c>
      <c r="J31" s="32">
        <v>287</v>
      </c>
      <c r="K31" s="33">
        <v>68</v>
      </c>
      <c r="L31" s="36">
        <v>355</v>
      </c>
    </row>
    <row r="32" spans="1:12" ht="16.2" customHeight="1" x14ac:dyDescent="0.25">
      <c r="A32" s="25">
        <v>31</v>
      </c>
      <c r="B32" s="138" t="s">
        <v>215</v>
      </c>
      <c r="C32" s="130" t="s">
        <v>218</v>
      </c>
      <c r="D32" s="79" t="s">
        <v>192</v>
      </c>
      <c r="E32" s="164" t="s">
        <v>189</v>
      </c>
      <c r="F32" s="19">
        <v>141</v>
      </c>
      <c r="G32" s="19">
        <v>42</v>
      </c>
      <c r="H32" s="19">
        <v>135</v>
      </c>
      <c r="I32" s="19">
        <v>35</v>
      </c>
      <c r="J32" s="32">
        <v>276</v>
      </c>
      <c r="K32" s="33">
        <v>77</v>
      </c>
      <c r="L32" s="36">
        <v>353</v>
      </c>
    </row>
    <row r="33" spans="1:12" ht="16.2" customHeight="1" x14ac:dyDescent="0.25">
      <c r="A33" s="25">
        <v>32</v>
      </c>
      <c r="B33" s="138" t="s">
        <v>83</v>
      </c>
      <c r="C33" s="155" t="s">
        <v>216</v>
      </c>
      <c r="D33" s="79" t="s">
        <v>89</v>
      </c>
      <c r="E33" s="164" t="s">
        <v>117</v>
      </c>
      <c r="F33" s="19">
        <v>153</v>
      </c>
      <c r="G33" s="19">
        <v>33</v>
      </c>
      <c r="H33" s="19">
        <v>146</v>
      </c>
      <c r="I33" s="19">
        <v>19</v>
      </c>
      <c r="J33" s="32">
        <v>299</v>
      </c>
      <c r="K33" s="33">
        <v>52</v>
      </c>
      <c r="L33" s="36">
        <v>351</v>
      </c>
    </row>
    <row r="34" spans="1:12" ht="16.2" customHeight="1" x14ac:dyDescent="0.25">
      <c r="A34" s="25">
        <v>33</v>
      </c>
      <c r="B34" s="97" t="s">
        <v>118</v>
      </c>
      <c r="C34" s="157" t="s">
        <v>240</v>
      </c>
      <c r="D34" s="79" t="s">
        <v>159</v>
      </c>
      <c r="E34" s="164" t="s">
        <v>92</v>
      </c>
      <c r="F34" s="19">
        <v>127</v>
      </c>
      <c r="G34" s="19">
        <v>42</v>
      </c>
      <c r="H34" s="19">
        <v>125</v>
      </c>
      <c r="I34" s="19">
        <v>28</v>
      </c>
      <c r="J34" s="32">
        <v>252</v>
      </c>
      <c r="K34" s="33">
        <v>70</v>
      </c>
      <c r="L34" s="36">
        <v>322</v>
      </c>
    </row>
    <row r="35" spans="1:12" ht="16.2" customHeight="1" x14ac:dyDescent="0.25">
      <c r="A35" s="25">
        <v>34</v>
      </c>
      <c r="B35" s="133" t="s">
        <v>195</v>
      </c>
      <c r="C35" s="133" t="s">
        <v>131</v>
      </c>
      <c r="D35" s="79" t="s">
        <v>132</v>
      </c>
      <c r="E35" s="164" t="s">
        <v>156</v>
      </c>
      <c r="F35" s="19">
        <v>79</v>
      </c>
      <c r="G35" s="19">
        <v>22</v>
      </c>
      <c r="H35" s="19">
        <v>169</v>
      </c>
      <c r="I35" s="19">
        <v>46</v>
      </c>
      <c r="J35" s="32">
        <v>248</v>
      </c>
      <c r="K35" s="33">
        <v>68</v>
      </c>
      <c r="L35" s="36">
        <v>316</v>
      </c>
    </row>
    <row r="36" spans="1:12" ht="16.2" customHeight="1" x14ac:dyDescent="0.25">
      <c r="A36" s="25">
        <v>35</v>
      </c>
      <c r="B36" s="138" t="s">
        <v>168</v>
      </c>
      <c r="C36" s="133" t="s">
        <v>170</v>
      </c>
      <c r="D36" s="79" t="s">
        <v>193</v>
      </c>
      <c r="E36" s="164" t="s">
        <v>190</v>
      </c>
      <c r="F36" s="19">
        <v>128</v>
      </c>
      <c r="G36" s="19">
        <v>24</v>
      </c>
      <c r="H36" s="19">
        <v>112</v>
      </c>
      <c r="I36" s="19">
        <v>49</v>
      </c>
      <c r="J36" s="32">
        <v>240</v>
      </c>
      <c r="K36" s="33">
        <v>73</v>
      </c>
      <c r="L36" s="36">
        <v>313</v>
      </c>
    </row>
    <row r="37" spans="1:12" ht="16.2" customHeight="1" x14ac:dyDescent="0.25">
      <c r="A37" s="25">
        <v>36</v>
      </c>
      <c r="B37" s="133" t="s">
        <v>210</v>
      </c>
      <c r="C37" s="133" t="s">
        <v>230</v>
      </c>
      <c r="D37" s="79" t="s">
        <v>214</v>
      </c>
      <c r="E37" s="164" t="s">
        <v>208</v>
      </c>
      <c r="F37" s="19">
        <v>144</v>
      </c>
      <c r="G37" s="19">
        <v>26</v>
      </c>
      <c r="H37" s="19">
        <v>111</v>
      </c>
      <c r="I37" s="19">
        <v>27</v>
      </c>
      <c r="J37" s="32">
        <v>255</v>
      </c>
      <c r="K37" s="33">
        <v>53</v>
      </c>
      <c r="L37" s="36">
        <v>308</v>
      </c>
    </row>
    <row r="38" spans="1:12" ht="16.2" customHeight="1" x14ac:dyDescent="0.25">
      <c r="A38" s="25">
        <v>37</v>
      </c>
      <c r="B38" s="133" t="s">
        <v>150</v>
      </c>
      <c r="C38" s="133" t="s">
        <v>68</v>
      </c>
      <c r="D38" s="79" t="s">
        <v>132</v>
      </c>
      <c r="E38" s="164" t="s">
        <v>156</v>
      </c>
      <c r="F38" s="19">
        <v>83</v>
      </c>
      <c r="G38" s="19">
        <v>34</v>
      </c>
      <c r="H38" s="19">
        <v>139</v>
      </c>
      <c r="I38" s="19">
        <v>48</v>
      </c>
      <c r="J38" s="32">
        <v>222</v>
      </c>
      <c r="K38" s="33">
        <v>82</v>
      </c>
      <c r="L38" s="36">
        <v>304</v>
      </c>
    </row>
    <row r="39" spans="1:12" ht="16.2" customHeight="1" x14ac:dyDescent="0.25">
      <c r="A39" s="25">
        <v>38</v>
      </c>
      <c r="B39" s="133" t="s">
        <v>175</v>
      </c>
      <c r="C39" s="135" t="s">
        <v>249</v>
      </c>
      <c r="D39" s="79" t="s">
        <v>130</v>
      </c>
      <c r="E39" s="164" t="s">
        <v>179</v>
      </c>
      <c r="F39" s="19">
        <v>81</v>
      </c>
      <c r="G39" s="19">
        <v>16</v>
      </c>
      <c r="H39" s="19">
        <v>142</v>
      </c>
      <c r="I39" s="19">
        <v>51</v>
      </c>
      <c r="J39" s="32">
        <v>223</v>
      </c>
      <c r="K39" s="33">
        <v>67</v>
      </c>
      <c r="L39" s="36">
        <v>290</v>
      </c>
    </row>
    <row r="40" spans="1:12" ht="16.2" customHeight="1" x14ac:dyDescent="0.25">
      <c r="A40" s="25">
        <v>39</v>
      </c>
      <c r="B40" s="138" t="s">
        <v>151</v>
      </c>
      <c r="C40" s="133" t="s">
        <v>178</v>
      </c>
      <c r="D40" s="79" t="s">
        <v>132</v>
      </c>
      <c r="E40" s="164" t="s">
        <v>156</v>
      </c>
      <c r="F40" s="19">
        <v>81</v>
      </c>
      <c r="G40" s="19">
        <v>17</v>
      </c>
      <c r="H40" s="19">
        <v>145</v>
      </c>
      <c r="I40" s="19">
        <v>43</v>
      </c>
      <c r="J40" s="32">
        <v>226</v>
      </c>
      <c r="K40" s="33">
        <v>60</v>
      </c>
      <c r="L40" s="36">
        <v>286</v>
      </c>
    </row>
    <row r="41" spans="1:12" ht="16.2" customHeight="1" x14ac:dyDescent="0.25">
      <c r="A41" s="25">
        <v>40</v>
      </c>
      <c r="B41" s="133" t="s">
        <v>213</v>
      </c>
      <c r="C41" s="133" t="s">
        <v>237</v>
      </c>
      <c r="D41" s="79" t="s">
        <v>258</v>
      </c>
      <c r="E41" s="164" t="s">
        <v>258</v>
      </c>
      <c r="F41" s="19">
        <v>119</v>
      </c>
      <c r="G41" s="19">
        <v>29</v>
      </c>
      <c r="H41" s="19">
        <v>99</v>
      </c>
      <c r="I41" s="19">
        <v>27</v>
      </c>
      <c r="J41" s="32">
        <v>218</v>
      </c>
      <c r="K41" s="33">
        <v>56</v>
      </c>
      <c r="L41" s="36">
        <v>274</v>
      </c>
    </row>
    <row r="42" spans="1:12" ht="16.2" customHeight="1" x14ac:dyDescent="0.25">
      <c r="A42" s="25">
        <v>41</v>
      </c>
      <c r="B42" s="133" t="s">
        <v>201</v>
      </c>
      <c r="C42" s="135" t="s">
        <v>248</v>
      </c>
      <c r="D42" s="79" t="s">
        <v>130</v>
      </c>
      <c r="E42" s="164" t="s">
        <v>179</v>
      </c>
      <c r="F42" s="19">
        <v>79</v>
      </c>
      <c r="G42" s="19">
        <v>16</v>
      </c>
      <c r="H42" s="19">
        <v>149</v>
      </c>
      <c r="I42" s="19">
        <v>26</v>
      </c>
      <c r="J42" s="32">
        <v>228</v>
      </c>
      <c r="K42" s="33">
        <v>42</v>
      </c>
      <c r="L42" s="36">
        <v>270</v>
      </c>
    </row>
    <row r="43" spans="1:12" ht="16.2" customHeight="1" x14ac:dyDescent="0.25">
      <c r="F43" s="13"/>
      <c r="G43" s="13"/>
      <c r="H43" s="13"/>
      <c r="I43" s="13"/>
      <c r="J43" s="13"/>
      <c r="K43" s="13"/>
    </row>
    <row r="44" spans="1:12" ht="16.2" customHeight="1" x14ac:dyDescent="0.25"/>
    <row r="45" spans="1:12" ht="16.2" customHeight="1" x14ac:dyDescent="0.25"/>
    <row r="46" spans="1:12" ht="16.2" customHeight="1" x14ac:dyDescent="0.25"/>
    <row r="47" spans="1:12" ht="16.2" customHeight="1" x14ac:dyDescent="0.25"/>
    <row r="48" spans="1:12" ht="16.2" customHeight="1" x14ac:dyDescent="0.25"/>
    <row r="49" ht="16.2" customHeight="1" x14ac:dyDescent="0.25"/>
    <row r="50" ht="16.2" customHeight="1" x14ac:dyDescent="0.25"/>
    <row r="51" ht="16.2" customHeight="1" x14ac:dyDescent="0.25"/>
    <row r="52" ht="16.2" customHeight="1" x14ac:dyDescent="0.25"/>
    <row r="53" ht="16.2" customHeight="1" x14ac:dyDescent="0.25"/>
    <row r="54" ht="16.2" customHeight="1" x14ac:dyDescent="0.25"/>
    <row r="55" ht="16.2" customHeight="1" x14ac:dyDescent="0.25"/>
    <row r="56" ht="16.2" customHeight="1" x14ac:dyDescent="0.25"/>
    <row r="57" ht="16.2" customHeight="1" x14ac:dyDescent="0.25"/>
    <row r="58" ht="16.2" customHeight="1" x14ac:dyDescent="0.25"/>
  </sheetData>
  <autoFilter ref="A1:L58" xr:uid="{00000000-0009-0000-0000-000007000000}"/>
  <sortState xmlns:xlrd2="http://schemas.microsoft.com/office/spreadsheetml/2017/richdata2" ref="B2:L58">
    <sortCondition descending="1" ref="L2:L58"/>
    <sortCondition descending="1" ref="K2:K58"/>
    <sortCondition descending="1" ref="G2:G58"/>
  </sortState>
  <phoneticPr fontId="16" type="noConversion"/>
  <printOptions horizontalCentered="1"/>
  <pageMargins left="0.47244094488188981" right="0.74803149606299213" top="1.1811023622047245" bottom="0.39370078740157483" header="0.27559055118110237" footer="0.23622047244094491"/>
  <pageSetup paperSize="9" scale="70" orientation="landscape" r:id="rId1"/>
  <headerFooter alignWithMargins="0">
    <oddHeader>&amp;C&amp;"Times New Roman,Félkövér"XXXIII. Villamosenergia-iparági Teketalálkozó 
2023. Tata
Vegyes páros verseny
Eredménye&amp;R&amp;D / &amp;T</oddHeader>
    <oddFooter>&amp;L&amp;D&amp;R&amp;A /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3CC33"/>
    <outlinePr summaryRight="0"/>
    <pageSetUpPr fitToPage="1"/>
  </sheetPr>
  <dimension ref="A1:BC23"/>
  <sheetViews>
    <sheetView zoomScale="120" zoomScaleNormal="120" workbookViewId="0">
      <pane xSplit="2" ySplit="2" topLeftCell="Y3" activePane="bottomRight" state="frozen"/>
      <selection pane="topRight" activeCell="C1" sqref="C1"/>
      <selection pane="bottomLeft" activeCell="A3" sqref="A3"/>
      <selection pane="bottomRight" activeCell="AC17" sqref="AC17"/>
    </sheetView>
  </sheetViews>
  <sheetFormatPr defaultColWidth="9.109375" defaultRowHeight="12.6" outlineLevelCol="1" x14ac:dyDescent="0.25"/>
  <cols>
    <col min="1" max="1" width="5.33203125" style="54" customWidth="1"/>
    <col min="2" max="2" width="34.44140625" style="54" bestFit="1" customWidth="1"/>
    <col min="3" max="3" width="3.5546875" style="54" customWidth="1" outlineLevel="1"/>
    <col min="4" max="10" width="2.88671875" style="54" customWidth="1" outlineLevel="1"/>
    <col min="11" max="11" width="3.5546875" style="54" customWidth="1" outlineLevel="1"/>
    <col min="12" max="18" width="2.88671875" style="54" customWidth="1" outlineLevel="1"/>
    <col min="19" max="19" width="3.5546875" style="54" customWidth="1" outlineLevel="1"/>
    <col min="20" max="26" width="2.88671875" style="54" customWidth="1" outlineLevel="1"/>
    <col min="27" max="27" width="3.5546875" style="54" customWidth="1" outlineLevel="1"/>
    <col min="28" max="34" width="2.88671875" style="54" customWidth="1" outlineLevel="1"/>
    <col min="35" max="35" width="3.5546875" style="54" customWidth="1" outlineLevel="1"/>
    <col min="36" max="42" width="2.88671875" style="54" customWidth="1" outlineLevel="1"/>
    <col min="43" max="43" width="3.5546875" style="54" customWidth="1" outlineLevel="1"/>
    <col min="44" max="50" width="2.88671875" style="54" customWidth="1" outlineLevel="1"/>
    <col min="51" max="51" width="6.88671875" style="54" hidden="1" customWidth="1"/>
    <col min="52" max="52" width="8.33203125" style="54" customWidth="1"/>
    <col min="53" max="53" width="8.33203125" style="54" hidden="1" customWidth="1"/>
    <col min="54" max="54" width="12.44140625" style="54" customWidth="1"/>
    <col min="55" max="55" width="12.33203125" style="54" customWidth="1"/>
    <col min="56" max="16384" width="9.109375" style="54"/>
  </cols>
  <sheetData>
    <row r="1" spans="1:55" s="52" customFormat="1" ht="38.25" customHeight="1" thickTop="1" x14ac:dyDescent="0.25">
      <c r="A1" s="39" t="s">
        <v>5</v>
      </c>
      <c r="B1" s="40" t="s">
        <v>1</v>
      </c>
      <c r="C1" s="186" t="s">
        <v>41</v>
      </c>
      <c r="D1" s="187"/>
      <c r="E1" s="187"/>
      <c r="F1" s="187"/>
      <c r="G1" s="187"/>
      <c r="H1" s="187"/>
      <c r="I1" s="187"/>
      <c r="J1" s="188"/>
      <c r="K1" s="186" t="s">
        <v>42</v>
      </c>
      <c r="L1" s="187"/>
      <c r="M1" s="187"/>
      <c r="N1" s="187"/>
      <c r="O1" s="187"/>
      <c r="P1" s="187"/>
      <c r="Q1" s="187"/>
      <c r="R1" s="188"/>
      <c r="S1" s="183" t="s">
        <v>43</v>
      </c>
      <c r="T1" s="184"/>
      <c r="U1" s="184"/>
      <c r="V1" s="184"/>
      <c r="W1" s="184"/>
      <c r="X1" s="184"/>
      <c r="Y1" s="184"/>
      <c r="Z1" s="185"/>
      <c r="AA1" s="183" t="s">
        <v>44</v>
      </c>
      <c r="AB1" s="184"/>
      <c r="AC1" s="184"/>
      <c r="AD1" s="184"/>
      <c r="AE1" s="184"/>
      <c r="AF1" s="184"/>
      <c r="AG1" s="184"/>
      <c r="AH1" s="185"/>
      <c r="AI1" s="183" t="s">
        <v>45</v>
      </c>
      <c r="AJ1" s="184"/>
      <c r="AK1" s="184"/>
      <c r="AL1" s="184"/>
      <c r="AM1" s="184"/>
      <c r="AN1" s="184"/>
      <c r="AO1" s="184"/>
      <c r="AP1" s="185"/>
      <c r="AQ1" s="183" t="s">
        <v>46</v>
      </c>
      <c r="AR1" s="184"/>
      <c r="AS1" s="184"/>
      <c r="AT1" s="184"/>
      <c r="AU1" s="184"/>
      <c r="AV1" s="184"/>
      <c r="AW1" s="184"/>
      <c r="AX1" s="185"/>
      <c r="AY1" s="70" t="s">
        <v>197</v>
      </c>
      <c r="AZ1" s="70" t="s">
        <v>75</v>
      </c>
      <c r="BA1" s="172" t="s">
        <v>76</v>
      </c>
      <c r="BB1" s="178" t="s">
        <v>263</v>
      </c>
      <c r="BC1" s="175"/>
    </row>
    <row r="2" spans="1:55" s="52" customFormat="1" ht="13.2" thickBot="1" x14ac:dyDescent="0.3">
      <c r="A2" s="41"/>
      <c r="B2" s="43"/>
      <c r="C2" s="43" t="s">
        <v>47</v>
      </c>
      <c r="D2" s="44" t="s">
        <v>48</v>
      </c>
      <c r="E2" s="44" t="s">
        <v>49</v>
      </c>
      <c r="F2" s="44" t="s">
        <v>50</v>
      </c>
      <c r="G2" s="42" t="s">
        <v>51</v>
      </c>
      <c r="H2" s="44" t="s">
        <v>52</v>
      </c>
      <c r="I2" s="44" t="s">
        <v>53</v>
      </c>
      <c r="J2" s="45">
        <v>8</v>
      </c>
      <c r="K2" s="43" t="s">
        <v>47</v>
      </c>
      <c r="L2" s="44" t="s">
        <v>48</v>
      </c>
      <c r="M2" s="44" t="s">
        <v>49</v>
      </c>
      <c r="N2" s="44" t="s">
        <v>50</v>
      </c>
      <c r="O2" s="44" t="s">
        <v>51</v>
      </c>
      <c r="P2" s="44" t="s">
        <v>52</v>
      </c>
      <c r="Q2" s="44" t="s">
        <v>53</v>
      </c>
      <c r="R2" s="45">
        <v>8</v>
      </c>
      <c r="S2" s="43" t="s">
        <v>47</v>
      </c>
      <c r="T2" s="44" t="s">
        <v>48</v>
      </c>
      <c r="U2" s="44" t="s">
        <v>49</v>
      </c>
      <c r="V2" s="44" t="s">
        <v>50</v>
      </c>
      <c r="W2" s="44" t="s">
        <v>51</v>
      </c>
      <c r="X2" s="44" t="s">
        <v>52</v>
      </c>
      <c r="Y2" s="44" t="s">
        <v>53</v>
      </c>
      <c r="Z2" s="45" t="s">
        <v>54</v>
      </c>
      <c r="AA2" s="43" t="s">
        <v>47</v>
      </c>
      <c r="AB2" s="44" t="s">
        <v>48</v>
      </c>
      <c r="AC2" s="44" t="s">
        <v>49</v>
      </c>
      <c r="AD2" s="44" t="s">
        <v>50</v>
      </c>
      <c r="AE2" s="44" t="s">
        <v>51</v>
      </c>
      <c r="AF2" s="42" t="s">
        <v>52</v>
      </c>
      <c r="AG2" s="44" t="s">
        <v>53</v>
      </c>
      <c r="AH2" s="45" t="s">
        <v>54</v>
      </c>
      <c r="AI2" s="46" t="s">
        <v>47</v>
      </c>
      <c r="AJ2" s="44" t="s">
        <v>48</v>
      </c>
      <c r="AK2" s="44" t="s">
        <v>49</v>
      </c>
      <c r="AL2" s="44" t="s">
        <v>50</v>
      </c>
      <c r="AM2" s="44" t="s">
        <v>51</v>
      </c>
      <c r="AN2" s="47" t="s">
        <v>52</v>
      </c>
      <c r="AO2" s="47" t="s">
        <v>53</v>
      </c>
      <c r="AP2" s="48" t="s">
        <v>54</v>
      </c>
      <c r="AQ2" s="46" t="s">
        <v>47</v>
      </c>
      <c r="AR2" s="44" t="s">
        <v>48</v>
      </c>
      <c r="AS2" s="44" t="s">
        <v>49</v>
      </c>
      <c r="AT2" s="44" t="s">
        <v>50</v>
      </c>
      <c r="AU2" s="44" t="s">
        <v>51</v>
      </c>
      <c r="AV2" s="47" t="s">
        <v>52</v>
      </c>
      <c r="AW2" s="47" t="s">
        <v>53</v>
      </c>
      <c r="AX2" s="48" t="s">
        <v>54</v>
      </c>
      <c r="AY2" s="45"/>
      <c r="AZ2" s="45"/>
      <c r="BA2" s="42"/>
      <c r="BB2" s="179"/>
      <c r="BC2" s="96"/>
    </row>
    <row r="3" spans="1:55" s="53" customFormat="1" ht="13.8" thickTop="1" x14ac:dyDescent="0.25">
      <c r="A3" s="51">
        <v>1</v>
      </c>
      <c r="B3" s="101" t="s">
        <v>163</v>
      </c>
      <c r="C3" s="58"/>
      <c r="D3" s="58"/>
      <c r="E3" s="58">
        <v>7</v>
      </c>
      <c r="F3" s="58"/>
      <c r="G3" s="58"/>
      <c r="H3" s="58"/>
      <c r="I3" s="58"/>
      <c r="J3" s="58"/>
      <c r="K3" s="57">
        <v>10</v>
      </c>
      <c r="L3" s="58">
        <v>8</v>
      </c>
      <c r="M3" s="58"/>
      <c r="N3" s="58"/>
      <c r="O3" s="58"/>
      <c r="P3" s="58"/>
      <c r="Q3" s="58"/>
      <c r="R3" s="58"/>
      <c r="S3" s="58"/>
      <c r="T3" s="58">
        <v>8</v>
      </c>
      <c r="U3" s="58"/>
      <c r="V3" s="58"/>
      <c r="W3" s="58"/>
      <c r="X3" s="58"/>
      <c r="Y3" s="58"/>
      <c r="Z3" s="58"/>
      <c r="AA3" s="58"/>
      <c r="AB3" s="58">
        <v>8</v>
      </c>
      <c r="AC3" s="58"/>
      <c r="AD3" s="58"/>
      <c r="AE3" s="58"/>
      <c r="AF3" s="58"/>
      <c r="AG3" s="58"/>
      <c r="AH3" s="58"/>
      <c r="AI3" s="58"/>
      <c r="AJ3" s="59">
        <v>8</v>
      </c>
      <c r="AK3" s="59"/>
      <c r="AL3" s="59"/>
      <c r="AM3" s="59">
        <v>5</v>
      </c>
      <c r="AN3" s="59"/>
      <c r="AO3" s="59"/>
      <c r="AP3" s="59"/>
      <c r="AQ3" s="58"/>
      <c r="AR3" s="59"/>
      <c r="AS3" s="59">
        <v>7</v>
      </c>
      <c r="AT3" s="59"/>
      <c r="AU3" s="59"/>
      <c r="AV3" s="59"/>
      <c r="AW3" s="59"/>
      <c r="AX3" s="59"/>
      <c r="AY3" s="80">
        <v>10</v>
      </c>
      <c r="AZ3" s="50">
        <v>61</v>
      </c>
      <c r="BA3" s="173">
        <f>+AZ3/AY3*10</f>
        <v>61</v>
      </c>
      <c r="BB3" s="180">
        <v>61</v>
      </c>
      <c r="BC3" s="176"/>
    </row>
    <row r="4" spans="1:55" s="53" customFormat="1" ht="13.2" x14ac:dyDescent="0.25">
      <c r="A4" s="49">
        <v>2</v>
      </c>
      <c r="B4" s="101" t="s">
        <v>87</v>
      </c>
      <c r="C4" s="57">
        <v>10</v>
      </c>
      <c r="D4" s="57"/>
      <c r="E4" s="57"/>
      <c r="F4" s="57">
        <v>6</v>
      </c>
      <c r="G4" s="57"/>
      <c r="H4" s="57"/>
      <c r="I4" s="57"/>
      <c r="J4" s="57"/>
      <c r="K4" s="57"/>
      <c r="L4" s="57"/>
      <c r="M4" s="57"/>
      <c r="N4" s="57">
        <v>6</v>
      </c>
      <c r="O4" s="57">
        <v>5</v>
      </c>
      <c r="P4" s="57"/>
      <c r="Q4" s="57"/>
      <c r="R4" s="57">
        <v>2</v>
      </c>
      <c r="S4" s="57">
        <v>10</v>
      </c>
      <c r="T4" s="57"/>
      <c r="U4" s="57"/>
      <c r="V4" s="57">
        <v>6</v>
      </c>
      <c r="W4" s="57"/>
      <c r="X4" s="57"/>
      <c r="Y4" s="57"/>
      <c r="Z4" s="57"/>
      <c r="AA4" s="57"/>
      <c r="AB4" s="57"/>
      <c r="AC4" s="57">
        <v>7</v>
      </c>
      <c r="AD4" s="57"/>
      <c r="AE4" s="57"/>
      <c r="AF4" s="57">
        <v>4</v>
      </c>
      <c r="AG4" s="57"/>
      <c r="AH4" s="57">
        <v>2</v>
      </c>
      <c r="AI4" s="58"/>
      <c r="AJ4" s="59"/>
      <c r="AK4" s="59">
        <v>7</v>
      </c>
      <c r="AL4" s="59"/>
      <c r="AM4" s="59"/>
      <c r="AN4" s="59">
        <v>4</v>
      </c>
      <c r="AO4" s="59"/>
      <c r="AP4" s="59"/>
      <c r="AQ4" s="58"/>
      <c r="AR4" s="59">
        <v>8</v>
      </c>
      <c r="AS4" s="59"/>
      <c r="AT4" s="59">
        <v>6</v>
      </c>
      <c r="AU4" s="59"/>
      <c r="AV4" s="59"/>
      <c r="AW4" s="59">
        <v>3</v>
      </c>
      <c r="AX4" s="59">
        <v>2</v>
      </c>
      <c r="AY4" s="80">
        <v>12</v>
      </c>
      <c r="AZ4" s="50">
        <v>88</v>
      </c>
      <c r="BA4" s="173">
        <f>+AZ4/AY4*10</f>
        <v>73.333333333333329</v>
      </c>
      <c r="BB4" s="181">
        <v>58.7</v>
      </c>
      <c r="BC4" s="176"/>
    </row>
    <row r="5" spans="1:55" s="53" customFormat="1" ht="13.2" x14ac:dyDescent="0.25">
      <c r="A5" s="51">
        <v>3</v>
      </c>
      <c r="B5" s="101" t="s">
        <v>200</v>
      </c>
      <c r="C5" s="60"/>
      <c r="D5" s="60"/>
      <c r="E5" s="60"/>
      <c r="F5" s="60"/>
      <c r="G5" s="60"/>
      <c r="H5" s="60"/>
      <c r="I5" s="60"/>
      <c r="J5" s="60">
        <v>2</v>
      </c>
      <c r="K5" s="57"/>
      <c r="L5" s="60"/>
      <c r="M5" s="60">
        <v>7</v>
      </c>
      <c r="N5" s="60"/>
      <c r="O5" s="60"/>
      <c r="P5" s="60">
        <v>4</v>
      </c>
      <c r="Q5" s="60"/>
      <c r="R5" s="60"/>
      <c r="S5" s="60"/>
      <c r="T5" s="60"/>
      <c r="U5" s="60">
        <v>7</v>
      </c>
      <c r="V5" s="60"/>
      <c r="W5" s="60"/>
      <c r="X5" s="60"/>
      <c r="Y5" s="60"/>
      <c r="Z5" s="60"/>
      <c r="AA5" s="60">
        <v>10</v>
      </c>
      <c r="AB5" s="60"/>
      <c r="AC5" s="60"/>
      <c r="AD5" s="60"/>
      <c r="AE5" s="60"/>
      <c r="AF5" s="60"/>
      <c r="AG5" s="60"/>
      <c r="AH5" s="60"/>
      <c r="AI5" s="58"/>
      <c r="AJ5" s="59"/>
      <c r="AK5" s="59"/>
      <c r="AL5" s="59"/>
      <c r="AM5" s="59"/>
      <c r="AN5" s="59"/>
      <c r="AO5" s="59">
        <v>3</v>
      </c>
      <c r="AP5" s="59"/>
      <c r="AQ5" s="58">
        <v>10</v>
      </c>
      <c r="AR5" s="59"/>
      <c r="AS5" s="59"/>
      <c r="AT5" s="59"/>
      <c r="AU5" s="59"/>
      <c r="AV5" s="59"/>
      <c r="AW5" s="59"/>
      <c r="AX5" s="59"/>
      <c r="AY5" s="80">
        <v>17</v>
      </c>
      <c r="AZ5" s="50">
        <v>43</v>
      </c>
      <c r="BA5" s="173">
        <f>+AZ5/AY5*10</f>
        <v>25.294117647058822</v>
      </c>
      <c r="BB5" s="182">
        <v>26.8</v>
      </c>
      <c r="BC5" s="176"/>
    </row>
    <row r="6" spans="1:55" s="53" customFormat="1" ht="13.2" x14ac:dyDescent="0.25">
      <c r="A6" s="51">
        <v>4</v>
      </c>
      <c r="B6" s="101" t="s">
        <v>243</v>
      </c>
      <c r="C6" s="58"/>
      <c r="D6" s="58"/>
      <c r="E6" s="58"/>
      <c r="F6" s="58"/>
      <c r="G6" s="58"/>
      <c r="H6" s="58">
        <v>4</v>
      </c>
      <c r="I6" s="58"/>
      <c r="J6" s="58"/>
      <c r="K6" s="57"/>
      <c r="L6" s="58"/>
      <c r="M6" s="58"/>
      <c r="N6" s="58"/>
      <c r="O6" s="58"/>
      <c r="P6" s="58"/>
      <c r="Q6" s="58">
        <v>3</v>
      </c>
      <c r="R6" s="58"/>
      <c r="S6" s="58"/>
      <c r="T6" s="58"/>
      <c r="U6" s="58"/>
      <c r="V6" s="58"/>
      <c r="W6" s="58">
        <v>5</v>
      </c>
      <c r="X6" s="58"/>
      <c r="Y6" s="58"/>
      <c r="Z6" s="58"/>
      <c r="AA6" s="58"/>
      <c r="AB6" s="58"/>
      <c r="AC6" s="58"/>
      <c r="AD6" s="58"/>
      <c r="AE6" s="58"/>
      <c r="AF6" s="58"/>
      <c r="AG6" s="58">
        <v>3</v>
      </c>
      <c r="AH6" s="58"/>
      <c r="AI6" s="61"/>
      <c r="AJ6" s="59"/>
      <c r="AK6" s="59"/>
      <c r="AL6" s="59"/>
      <c r="AM6" s="59"/>
      <c r="AN6" s="59"/>
      <c r="AO6" s="59"/>
      <c r="AP6" s="59">
        <v>2</v>
      </c>
      <c r="AQ6" s="61"/>
      <c r="AR6" s="59"/>
      <c r="AS6" s="59"/>
      <c r="AT6" s="59"/>
      <c r="AU6" s="59"/>
      <c r="AV6" s="59">
        <v>4</v>
      </c>
      <c r="AW6" s="59"/>
      <c r="AX6" s="59"/>
      <c r="AY6" s="81">
        <v>11</v>
      </c>
      <c r="AZ6" s="50">
        <v>21</v>
      </c>
      <c r="BA6" s="173">
        <f>+AZ6/AY6*10</f>
        <v>19.090909090909093</v>
      </c>
      <c r="BB6" s="182">
        <v>19</v>
      </c>
      <c r="BC6" s="176"/>
    </row>
    <row r="7" spans="1:55" s="53" customFormat="1" ht="12.6" customHeight="1" x14ac:dyDescent="0.25">
      <c r="A7" s="49">
        <v>5</v>
      </c>
      <c r="B7" s="101" t="s">
        <v>242</v>
      </c>
      <c r="C7" s="57"/>
      <c r="D7" s="57">
        <v>8</v>
      </c>
      <c r="E7" s="57"/>
      <c r="F7" s="57"/>
      <c r="G7" s="57"/>
      <c r="H7" s="57"/>
      <c r="I7" s="57">
        <v>3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>
        <v>4</v>
      </c>
      <c r="Y7" s="57"/>
      <c r="Z7" s="57">
        <v>2</v>
      </c>
      <c r="AA7" s="57"/>
      <c r="AB7" s="57"/>
      <c r="AC7" s="57"/>
      <c r="AD7" s="57">
        <v>6</v>
      </c>
      <c r="AE7" s="57"/>
      <c r="AF7" s="57"/>
      <c r="AG7" s="57"/>
      <c r="AH7" s="57"/>
      <c r="AI7" s="58"/>
      <c r="AJ7" s="59"/>
      <c r="AK7" s="59"/>
      <c r="AL7" s="59"/>
      <c r="AM7" s="59"/>
      <c r="AN7" s="59"/>
      <c r="AO7" s="59"/>
      <c r="AP7" s="59"/>
      <c r="AQ7" s="58"/>
      <c r="AR7" s="59"/>
      <c r="AS7" s="59"/>
      <c r="AT7" s="59"/>
      <c r="AU7" s="59"/>
      <c r="AV7" s="59"/>
      <c r="AW7" s="59"/>
      <c r="AX7" s="59"/>
      <c r="AY7" s="80">
        <v>14</v>
      </c>
      <c r="AZ7" s="50">
        <v>23</v>
      </c>
      <c r="BA7" s="173">
        <f>+AZ7/AY7*10</f>
        <v>16.428571428571427</v>
      </c>
      <c r="BB7" s="181">
        <v>17.600000000000001</v>
      </c>
      <c r="BC7" s="177"/>
    </row>
    <row r="8" spans="1:55" s="53" customFormat="1" ht="13.2" x14ac:dyDescent="0.25">
      <c r="A8" s="51">
        <v>6</v>
      </c>
      <c r="B8" s="101" t="s">
        <v>262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>
        <v>5</v>
      </c>
      <c r="AF8" s="57"/>
      <c r="AG8" s="57"/>
      <c r="AH8" s="57"/>
      <c r="AI8" s="58"/>
      <c r="AJ8" s="59"/>
      <c r="AK8" s="59"/>
      <c r="AL8" s="59"/>
      <c r="AM8" s="59"/>
      <c r="AN8" s="59"/>
      <c r="AO8" s="59"/>
      <c r="AP8" s="59"/>
      <c r="AQ8" s="58"/>
      <c r="AR8" s="59"/>
      <c r="AS8" s="59"/>
      <c r="AT8" s="59"/>
      <c r="AU8" s="59"/>
      <c r="AV8" s="59"/>
      <c r="AW8" s="59"/>
      <c r="AX8" s="59"/>
      <c r="AY8" s="81"/>
      <c r="AZ8" s="50">
        <v>5</v>
      </c>
      <c r="BA8" s="173"/>
      <c r="BB8" s="182">
        <v>12.5</v>
      </c>
      <c r="BC8" s="177"/>
    </row>
    <row r="9" spans="1:55" s="53" customFormat="1" ht="13.2" x14ac:dyDescent="0.25">
      <c r="A9" s="51">
        <v>7</v>
      </c>
      <c r="B9" s="101" t="s">
        <v>88</v>
      </c>
      <c r="C9" s="57"/>
      <c r="D9" s="57"/>
      <c r="E9" s="57"/>
      <c r="F9" s="57"/>
      <c r="G9" s="57">
        <v>5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>
        <v>3</v>
      </c>
      <c r="Z9" s="57"/>
      <c r="AA9" s="57"/>
      <c r="AB9" s="57"/>
      <c r="AC9" s="57"/>
      <c r="AD9" s="57"/>
      <c r="AE9" s="57"/>
      <c r="AF9" s="57"/>
      <c r="AG9" s="57"/>
      <c r="AH9" s="57"/>
      <c r="AI9" s="58"/>
      <c r="AJ9" s="59"/>
      <c r="AK9" s="59"/>
      <c r="AL9" s="59"/>
      <c r="AM9" s="59"/>
      <c r="AN9" s="59"/>
      <c r="AO9" s="59"/>
      <c r="AP9" s="59"/>
      <c r="AQ9" s="58"/>
      <c r="AR9" s="59"/>
      <c r="AS9" s="59"/>
      <c r="AT9" s="59"/>
      <c r="AU9" s="59">
        <v>5</v>
      </c>
      <c r="AV9" s="59"/>
      <c r="AW9" s="59"/>
      <c r="AX9" s="59"/>
      <c r="AY9" s="81">
        <v>12</v>
      </c>
      <c r="AZ9" s="50">
        <v>13</v>
      </c>
      <c r="BA9" s="173">
        <f t="shared" ref="BA9:BA19" si="0">+AZ9/AY9*10</f>
        <v>10.833333333333332</v>
      </c>
      <c r="BB9" s="182">
        <v>11.8</v>
      </c>
      <c r="BC9" s="177"/>
    </row>
    <row r="10" spans="1:55" s="53" customFormat="1" ht="13.2" x14ac:dyDescent="0.25">
      <c r="A10" s="51">
        <v>8</v>
      </c>
      <c r="B10" s="101" t="s">
        <v>245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95"/>
      <c r="AF10" s="95"/>
      <c r="AG10" s="95"/>
      <c r="AH10" s="57"/>
      <c r="AI10" s="61">
        <v>10</v>
      </c>
      <c r="AJ10" s="59"/>
      <c r="AK10" s="59"/>
      <c r="AL10" s="59"/>
      <c r="AM10" s="59"/>
      <c r="AN10" s="59"/>
      <c r="AO10" s="59"/>
      <c r="AP10" s="59"/>
      <c r="AQ10" s="61"/>
      <c r="AR10" s="59"/>
      <c r="AS10" s="59"/>
      <c r="AT10" s="59"/>
      <c r="AU10" s="59"/>
      <c r="AV10" s="59"/>
      <c r="AW10" s="59"/>
      <c r="AX10" s="59"/>
      <c r="AY10" s="81">
        <v>18</v>
      </c>
      <c r="AZ10" s="50">
        <v>10</v>
      </c>
      <c r="BA10" s="173">
        <f t="shared" si="0"/>
        <v>5.5555555555555554</v>
      </c>
      <c r="BB10" s="181">
        <v>11.1</v>
      </c>
      <c r="BC10" s="177"/>
    </row>
    <row r="11" spans="1:55" s="53" customFormat="1" ht="13.2" x14ac:dyDescent="0.25">
      <c r="A11" s="49">
        <v>9</v>
      </c>
      <c r="B11" s="101" t="s">
        <v>241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61"/>
      <c r="AJ11" s="59"/>
      <c r="AK11" s="59"/>
      <c r="AL11" s="59">
        <v>6</v>
      </c>
      <c r="AM11" s="59"/>
      <c r="AN11" s="59"/>
      <c r="AO11" s="59"/>
      <c r="AP11" s="59"/>
      <c r="AQ11" s="61"/>
      <c r="AR11" s="59"/>
      <c r="AS11" s="59"/>
      <c r="AT11" s="59"/>
      <c r="AU11" s="59"/>
      <c r="AV11" s="59"/>
      <c r="AW11" s="59"/>
      <c r="AX11" s="59"/>
      <c r="AY11" s="81">
        <v>6</v>
      </c>
      <c r="AZ11" s="50">
        <v>6</v>
      </c>
      <c r="BA11" s="173">
        <f t="shared" si="0"/>
        <v>10</v>
      </c>
      <c r="BB11" s="182">
        <v>4</v>
      </c>
      <c r="BC11" s="176"/>
    </row>
    <row r="12" spans="1:55" s="53" customFormat="1" ht="13.2" x14ac:dyDescent="0.25">
      <c r="A12" s="49">
        <v>10</v>
      </c>
      <c r="B12" s="101" t="s">
        <v>203</v>
      </c>
      <c r="C12" s="60"/>
      <c r="D12" s="60"/>
      <c r="E12" s="60"/>
      <c r="F12" s="60"/>
      <c r="G12" s="60"/>
      <c r="H12" s="60"/>
      <c r="I12" s="60"/>
      <c r="J12" s="60"/>
      <c r="K12" s="57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74"/>
      <c r="AI12" s="61"/>
      <c r="AJ12" s="59"/>
      <c r="AK12" s="59"/>
      <c r="AL12" s="59"/>
      <c r="AM12" s="59"/>
      <c r="AN12" s="59"/>
      <c r="AO12" s="59"/>
      <c r="AP12" s="75"/>
      <c r="AQ12" s="61"/>
      <c r="AR12" s="59"/>
      <c r="AS12" s="59"/>
      <c r="AT12" s="59"/>
      <c r="AU12" s="59"/>
      <c r="AV12" s="59"/>
      <c r="AW12" s="59"/>
      <c r="AX12" s="59"/>
      <c r="AY12" s="81">
        <v>15</v>
      </c>
      <c r="AZ12" s="50">
        <v>0</v>
      </c>
      <c r="BA12" s="173">
        <f t="shared" si="0"/>
        <v>0</v>
      </c>
      <c r="BB12" s="181">
        <v>0</v>
      </c>
      <c r="BC12" s="176"/>
    </row>
    <row r="13" spans="1:55" s="53" customFormat="1" ht="13.2" x14ac:dyDescent="0.25">
      <c r="A13" s="51">
        <v>11</v>
      </c>
      <c r="B13" s="101" t="s">
        <v>198</v>
      </c>
      <c r="C13" s="58"/>
      <c r="D13" s="58"/>
      <c r="E13" s="58"/>
      <c r="F13" s="58"/>
      <c r="G13" s="58"/>
      <c r="H13" s="58"/>
      <c r="I13" s="58"/>
      <c r="J13" s="58"/>
      <c r="K13" s="57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61"/>
      <c r="AI13" s="61"/>
      <c r="AJ13" s="59"/>
      <c r="AK13" s="59"/>
      <c r="AL13" s="59"/>
      <c r="AM13" s="59"/>
      <c r="AN13" s="59"/>
      <c r="AO13" s="59"/>
      <c r="AP13" s="75"/>
      <c r="AQ13" s="61"/>
      <c r="AR13" s="59"/>
      <c r="AS13" s="59"/>
      <c r="AT13" s="59"/>
      <c r="AU13" s="59"/>
      <c r="AV13" s="59"/>
      <c r="AW13" s="59"/>
      <c r="AX13" s="59"/>
      <c r="AY13" s="81">
        <v>2</v>
      </c>
      <c r="AZ13" s="50">
        <v>0</v>
      </c>
      <c r="BA13" s="173">
        <f t="shared" si="0"/>
        <v>0</v>
      </c>
      <c r="BB13" s="181">
        <v>0</v>
      </c>
      <c r="BC13" s="176"/>
    </row>
    <row r="14" spans="1:55" ht="13.2" x14ac:dyDescent="0.25">
      <c r="A14" s="49">
        <v>12</v>
      </c>
      <c r="B14" s="101" t="s">
        <v>199</v>
      </c>
      <c r="C14" s="62"/>
      <c r="D14" s="62"/>
      <c r="E14" s="62"/>
      <c r="F14" s="62"/>
      <c r="G14" s="62"/>
      <c r="H14" s="62"/>
      <c r="I14" s="62"/>
      <c r="J14" s="62"/>
      <c r="K14" s="57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98"/>
      <c r="AI14" s="98"/>
      <c r="AJ14" s="62"/>
      <c r="AK14" s="62"/>
      <c r="AL14" s="62"/>
      <c r="AM14" s="62"/>
      <c r="AN14" s="62"/>
      <c r="AO14" s="62"/>
      <c r="AP14" s="98"/>
      <c r="AQ14" s="98"/>
      <c r="AR14" s="62"/>
      <c r="AS14" s="62"/>
      <c r="AT14" s="62"/>
      <c r="AU14" s="62"/>
      <c r="AV14" s="62"/>
      <c r="AW14" s="62"/>
      <c r="AX14" s="62"/>
      <c r="AY14" s="81">
        <v>10</v>
      </c>
      <c r="AZ14" s="50">
        <v>0</v>
      </c>
      <c r="BA14" s="173">
        <f t="shared" si="0"/>
        <v>0</v>
      </c>
      <c r="BB14" s="181">
        <v>0</v>
      </c>
      <c r="BC14" s="176"/>
    </row>
    <row r="15" spans="1:55" ht="13.2" x14ac:dyDescent="0.25">
      <c r="A15" s="49">
        <v>13</v>
      </c>
      <c r="B15" s="101" t="s">
        <v>264</v>
      </c>
      <c r="C15" s="62"/>
      <c r="D15" s="62"/>
      <c r="E15" s="62"/>
      <c r="F15" s="62"/>
      <c r="G15" s="62"/>
      <c r="H15" s="62"/>
      <c r="I15" s="62"/>
      <c r="J15" s="62"/>
      <c r="K15" s="57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98"/>
      <c r="AI15" s="98"/>
      <c r="AJ15" s="62"/>
      <c r="AK15" s="62"/>
      <c r="AL15" s="62"/>
      <c r="AM15" s="62"/>
      <c r="AN15" s="62"/>
      <c r="AO15" s="62"/>
      <c r="AP15" s="98"/>
      <c r="AQ15" s="98"/>
      <c r="AR15" s="62"/>
      <c r="AS15" s="62"/>
      <c r="AT15" s="62"/>
      <c r="AU15" s="62"/>
      <c r="AV15" s="62"/>
      <c r="AW15" s="62"/>
      <c r="AX15" s="62"/>
      <c r="AY15" s="81">
        <v>8</v>
      </c>
      <c r="AZ15" s="50">
        <v>0</v>
      </c>
      <c r="BA15" s="173">
        <f t="shared" si="0"/>
        <v>0</v>
      </c>
      <c r="BB15" s="182">
        <v>0</v>
      </c>
      <c r="BC15" s="176"/>
    </row>
    <row r="16" spans="1:55" ht="13.2" x14ac:dyDescent="0.25">
      <c r="A16" s="51">
        <v>14</v>
      </c>
      <c r="B16" s="101" t="s">
        <v>246</v>
      </c>
      <c r="C16" s="73"/>
      <c r="D16" s="73"/>
      <c r="E16" s="73"/>
      <c r="F16" s="73"/>
      <c r="G16" s="73"/>
      <c r="H16" s="73"/>
      <c r="I16" s="73"/>
      <c r="J16" s="73"/>
      <c r="K16" s="57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4"/>
      <c r="AI16" s="61"/>
      <c r="AJ16" s="59"/>
      <c r="AK16" s="59"/>
      <c r="AL16" s="59"/>
      <c r="AM16" s="59"/>
      <c r="AN16" s="59"/>
      <c r="AO16" s="59"/>
      <c r="AP16" s="75"/>
      <c r="AQ16" s="61"/>
      <c r="AR16" s="59"/>
      <c r="AS16" s="59"/>
      <c r="AT16" s="59"/>
      <c r="AU16" s="59"/>
      <c r="AV16" s="59"/>
      <c r="AW16" s="59"/>
      <c r="AX16" s="59"/>
      <c r="AY16" s="81">
        <v>18</v>
      </c>
      <c r="AZ16" s="50">
        <v>0</v>
      </c>
      <c r="BA16" s="173">
        <f t="shared" si="0"/>
        <v>0</v>
      </c>
      <c r="BB16" s="182">
        <v>0</v>
      </c>
      <c r="BC16" s="176"/>
    </row>
    <row r="17" spans="1:55" ht="13.2" x14ac:dyDescent="0.25">
      <c r="A17" s="49">
        <v>15</v>
      </c>
      <c r="B17" s="101" t="s">
        <v>244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63"/>
      <c r="AI17" s="61"/>
      <c r="AJ17" s="59"/>
      <c r="AK17" s="59"/>
      <c r="AL17" s="59"/>
      <c r="AM17" s="59"/>
      <c r="AN17" s="59"/>
      <c r="AO17" s="59"/>
      <c r="AP17" s="75"/>
      <c r="AQ17" s="61"/>
      <c r="AR17" s="59"/>
      <c r="AS17" s="59"/>
      <c r="AT17" s="59"/>
      <c r="AU17" s="59"/>
      <c r="AV17" s="59"/>
      <c r="AW17" s="59"/>
      <c r="AX17" s="59"/>
      <c r="AY17" s="81">
        <v>4</v>
      </c>
      <c r="AZ17" s="50">
        <v>0</v>
      </c>
      <c r="BA17" s="173">
        <f t="shared" si="0"/>
        <v>0</v>
      </c>
      <c r="BB17" s="182">
        <v>0</v>
      </c>
      <c r="BC17" s="176"/>
    </row>
    <row r="18" spans="1:55" ht="13.2" x14ac:dyDescent="0.25">
      <c r="A18" s="51">
        <v>16</v>
      </c>
      <c r="B18" s="101" t="s">
        <v>228</v>
      </c>
      <c r="C18" s="58"/>
      <c r="D18" s="58"/>
      <c r="E18" s="58"/>
      <c r="F18" s="58"/>
      <c r="G18" s="58"/>
      <c r="H18" s="58"/>
      <c r="I18" s="58"/>
      <c r="J18" s="58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61"/>
      <c r="AI18" s="61"/>
      <c r="AJ18" s="59"/>
      <c r="AK18" s="59"/>
      <c r="AL18" s="59"/>
      <c r="AM18" s="59"/>
      <c r="AN18" s="59"/>
      <c r="AO18" s="59"/>
      <c r="AP18" s="75"/>
      <c r="AQ18" s="61"/>
      <c r="AR18" s="59"/>
      <c r="AS18" s="59"/>
      <c r="AT18" s="59"/>
      <c r="AU18" s="59"/>
      <c r="AV18" s="59"/>
      <c r="AW18" s="59"/>
      <c r="AX18" s="59"/>
      <c r="AY18" s="81">
        <v>6</v>
      </c>
      <c r="AZ18" s="50">
        <v>0</v>
      </c>
      <c r="BA18" s="173">
        <f t="shared" si="0"/>
        <v>0</v>
      </c>
      <c r="BB18" s="182">
        <v>0</v>
      </c>
      <c r="BC18" s="176"/>
    </row>
    <row r="19" spans="1:55" ht="13.2" x14ac:dyDescent="0.25">
      <c r="A19" s="49">
        <v>17</v>
      </c>
      <c r="B19" s="101" t="s">
        <v>244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63"/>
      <c r="AI19" s="61"/>
      <c r="AJ19" s="59"/>
      <c r="AK19" s="59"/>
      <c r="AL19" s="59"/>
      <c r="AM19" s="59"/>
      <c r="AN19" s="59"/>
      <c r="AO19" s="59"/>
      <c r="AP19" s="75"/>
      <c r="AQ19" s="61"/>
      <c r="AR19" s="59"/>
      <c r="AS19" s="59"/>
      <c r="AT19" s="59"/>
      <c r="AU19" s="59"/>
      <c r="AV19" s="59"/>
      <c r="AW19" s="59"/>
      <c r="AX19" s="59"/>
      <c r="AY19" s="81">
        <v>3</v>
      </c>
      <c r="AZ19" s="50">
        <v>0</v>
      </c>
      <c r="BA19" s="173">
        <f t="shared" si="0"/>
        <v>0</v>
      </c>
      <c r="BB19" s="181">
        <v>0</v>
      </c>
      <c r="BC19" s="176"/>
    </row>
    <row r="20" spans="1:55" x14ac:dyDescent="0.25">
      <c r="C20" s="54">
        <v>10</v>
      </c>
      <c r="D20" s="54">
        <v>8</v>
      </c>
      <c r="E20" s="54">
        <v>7</v>
      </c>
      <c r="F20" s="54">
        <v>6</v>
      </c>
      <c r="G20" s="54">
        <v>5</v>
      </c>
      <c r="H20" s="54">
        <v>4</v>
      </c>
      <c r="I20" s="54">
        <v>3</v>
      </c>
      <c r="J20" s="54">
        <v>2</v>
      </c>
      <c r="S20" s="54">
        <v>10</v>
      </c>
      <c r="T20" s="54">
        <v>8</v>
      </c>
      <c r="U20" s="54">
        <v>7</v>
      </c>
      <c r="V20" s="54">
        <v>6</v>
      </c>
      <c r="W20" s="54">
        <v>5</v>
      </c>
      <c r="X20" s="54">
        <v>4</v>
      </c>
      <c r="Y20" s="54">
        <v>3</v>
      </c>
      <c r="Z20" s="54">
        <v>2</v>
      </c>
      <c r="AI20" s="54">
        <v>10</v>
      </c>
      <c r="AJ20" s="54">
        <v>8</v>
      </c>
      <c r="AK20" s="54">
        <v>7</v>
      </c>
      <c r="AL20" s="54">
        <v>6</v>
      </c>
      <c r="AM20" s="54">
        <v>5</v>
      </c>
      <c r="AN20" s="54">
        <v>4</v>
      </c>
      <c r="AO20" s="54">
        <v>3</v>
      </c>
      <c r="AP20" s="54">
        <v>2</v>
      </c>
      <c r="BC20" s="96"/>
    </row>
    <row r="21" spans="1:55" x14ac:dyDescent="0.25">
      <c r="K21" s="54">
        <v>10</v>
      </c>
      <c r="L21" s="54">
        <v>8</v>
      </c>
      <c r="M21" s="54">
        <v>7</v>
      </c>
      <c r="N21" s="54">
        <v>6</v>
      </c>
      <c r="O21" s="54">
        <v>5</v>
      </c>
      <c r="P21" s="54">
        <v>4</v>
      </c>
      <c r="Q21" s="54">
        <v>3</v>
      </c>
      <c r="R21" s="54">
        <v>2</v>
      </c>
      <c r="AA21" s="54">
        <v>10</v>
      </c>
      <c r="AB21" s="54">
        <v>8</v>
      </c>
      <c r="AC21" s="54">
        <v>7</v>
      </c>
      <c r="AD21" s="54">
        <v>6</v>
      </c>
      <c r="AE21" s="54">
        <v>5</v>
      </c>
      <c r="AF21" s="54">
        <v>4</v>
      </c>
      <c r="AG21" s="54">
        <v>3</v>
      </c>
      <c r="AH21" s="54">
        <v>2</v>
      </c>
      <c r="AQ21" s="54">
        <v>10</v>
      </c>
      <c r="AR21" s="54">
        <v>8</v>
      </c>
      <c r="AS21" s="54">
        <v>7</v>
      </c>
      <c r="AT21" s="54">
        <v>6</v>
      </c>
      <c r="AU21" s="54">
        <v>5</v>
      </c>
      <c r="AV21" s="54">
        <v>4</v>
      </c>
      <c r="AW21" s="54">
        <v>3</v>
      </c>
      <c r="AX21" s="54">
        <v>2</v>
      </c>
      <c r="BC21" s="96"/>
    </row>
    <row r="22" spans="1:55" x14ac:dyDescent="0.25">
      <c r="BB22"/>
    </row>
    <row r="23" spans="1:55" x14ac:dyDescent="0.25">
      <c r="C23" s="64">
        <v>10</v>
      </c>
      <c r="D23" s="64">
        <v>8</v>
      </c>
      <c r="E23" s="64">
        <v>7</v>
      </c>
      <c r="F23" s="64">
        <v>6</v>
      </c>
      <c r="G23" s="64">
        <v>5</v>
      </c>
      <c r="H23" s="64">
        <v>4</v>
      </c>
      <c r="I23" s="64">
        <v>3</v>
      </c>
      <c r="J23" s="64">
        <v>2</v>
      </c>
    </row>
  </sheetData>
  <autoFilter ref="A1:BA25" xr:uid="{00000000-0009-0000-0000-000008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</autoFilter>
  <sortState xmlns:xlrd2="http://schemas.microsoft.com/office/spreadsheetml/2017/richdata2" ref="A3:BB19">
    <sortCondition descending="1" ref="BB3:BB19"/>
  </sortState>
  <mergeCells count="6">
    <mergeCell ref="AQ1:AX1"/>
    <mergeCell ref="C1:J1"/>
    <mergeCell ref="K1:R1"/>
    <mergeCell ref="S1:Z1"/>
    <mergeCell ref="AA1:AH1"/>
    <mergeCell ref="AI1:AP1"/>
  </mergeCells>
  <printOptions horizontalCentered="1"/>
  <pageMargins left="0.47244094488188981" right="0.51181102362204722" top="1.7322834645669292" bottom="0.98425196850393704" header="0.51181102362204722" footer="0.51181102362204722"/>
  <pageSetup paperSize="9" scale="56" orientation="landscape" r:id="rId1"/>
  <headerFooter alignWithMargins="0">
    <oddHeader>&amp;C&amp;"Times New Roman,Félkövér"XXXIII. Villamosenergia-iparági Teketalálkozó 
2023. Tata
Legeredményesebb Társaság 
Eredménye&amp;R&amp;D /&amp;T</oddHeader>
    <oddFooter>&amp;L&amp;D&amp;R&amp;A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6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3</vt:i4>
      </vt:variant>
    </vt:vector>
  </HeadingPairs>
  <TitlesOfParts>
    <vt:vector size="11" baseType="lpstr">
      <vt:lpstr>NOI_EGYENI</vt:lpstr>
      <vt:lpstr>FERFI_EGYENI</vt:lpstr>
      <vt:lpstr>NOI_CSAPAT</vt:lpstr>
      <vt:lpstr>FERFI_CSAPAT</vt:lpstr>
      <vt:lpstr>ÖSSZETETT_CSAPAT</vt:lpstr>
      <vt:lpstr>VEGYES_PAROS</vt:lpstr>
      <vt:lpstr>LEGERD_TARSASAG</vt:lpstr>
      <vt:lpstr>Munka1</vt:lpstr>
      <vt:lpstr>FERFI_CSAPAT!Nyomtatási_cím</vt:lpstr>
      <vt:lpstr>FERFI_EGYENI!Nyomtatási_cím</vt:lpstr>
      <vt:lpstr>VEGYES_PAROS!Nyomtatási_cím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Női csapatveerseny 1995. Tata</dc:title>
  <dc:creator>BE Rt.  MEKO</dc:creator>
  <cp:lastModifiedBy>László Fenes</cp:lastModifiedBy>
  <cp:lastPrinted>2023-10-22T10:51:01Z</cp:lastPrinted>
  <dcterms:created xsi:type="dcterms:W3CDTF">1999-10-09T13:38:20Z</dcterms:created>
  <dcterms:modified xsi:type="dcterms:W3CDTF">2023-10-23T12:35:11Z</dcterms:modified>
</cp:coreProperties>
</file>